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940\Desktop\"/>
    </mc:Choice>
  </mc:AlternateContent>
  <bookViews>
    <workbookView xWindow="0" yWindow="0" windowWidth="15375" windowHeight="5873" xr2:uid="{E54D3A0D-0D68-4F41-810C-DE9D8BBA0ABD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4" i="1"/>
</calcChain>
</file>

<file path=xl/sharedStrings.xml><?xml version="1.0" encoding="utf-8"?>
<sst xmlns="http://schemas.openxmlformats.org/spreadsheetml/2006/main" count="174" uniqueCount="97">
  <si>
    <t>浙江工商大学学生素质评价成绩汇总表</t>
  </si>
  <si>
    <t>学号</t>
  </si>
  <si>
    <t>姓名</t>
  </si>
  <si>
    <t>性别</t>
  </si>
  <si>
    <t xml:space="preserve">品德素质(25%)                  </t>
    <phoneticPr fontId="2" type="noConversion"/>
  </si>
  <si>
    <t>专业素质(60%)</t>
  </si>
  <si>
    <t>身心素质(15%)</t>
  </si>
  <si>
    <t>基本项     总分</t>
  </si>
  <si>
    <t>名次</t>
  </si>
  <si>
    <t xml:space="preserve">综合能力                        </t>
    <phoneticPr fontId="2" type="noConversion"/>
  </si>
  <si>
    <t>备注</t>
  </si>
  <si>
    <t>记实</t>
    <phoneticPr fontId="2" type="noConversion"/>
  </si>
  <si>
    <t>品德 评议</t>
    <phoneticPr fontId="2" type="noConversion"/>
  </si>
  <si>
    <t>总分</t>
  </si>
  <si>
    <t>基本 成绩</t>
    <phoneticPr fontId="2" type="noConversion"/>
  </si>
  <si>
    <t>附加分</t>
  </si>
  <si>
    <t>身体    素质</t>
  </si>
  <si>
    <t>心理      评议</t>
    <phoneticPr fontId="2" type="noConversion"/>
  </si>
  <si>
    <t>研究创新</t>
    <phoneticPr fontId="2" type="noConversion"/>
  </si>
  <si>
    <t>专业 技能</t>
  </si>
  <si>
    <t>组织 领导</t>
  </si>
  <si>
    <t>社会 实践</t>
  </si>
  <si>
    <t>文体特长</t>
  </si>
  <si>
    <t>杨贝</t>
  </si>
  <si>
    <t>女</t>
  </si>
  <si>
    <t>王琼</t>
  </si>
  <si>
    <t>陆静仪</t>
  </si>
  <si>
    <t>薛诗逸</t>
  </si>
  <si>
    <t>来富伟</t>
  </si>
  <si>
    <t>徐礼君</t>
  </si>
  <si>
    <t>卢园园</t>
  </si>
  <si>
    <t>毛钢</t>
  </si>
  <si>
    <t>男</t>
  </si>
  <si>
    <t>彭涔彬</t>
  </si>
  <si>
    <t>李舒迪</t>
  </si>
  <si>
    <t>董迎雪</t>
  </si>
  <si>
    <t>卢星</t>
  </si>
  <si>
    <t>张乐莹</t>
  </si>
  <si>
    <t>赵拓</t>
  </si>
  <si>
    <t>毛成屹</t>
  </si>
  <si>
    <t>麻孙凡</t>
  </si>
  <si>
    <t>章露彬</t>
  </si>
  <si>
    <t>华湘妮</t>
  </si>
  <si>
    <t>徐晨吉</t>
  </si>
  <si>
    <t>王钟涛</t>
  </si>
  <si>
    <t>叶梦娜</t>
  </si>
  <si>
    <t>柯沪霞</t>
  </si>
  <si>
    <t>朱冰清</t>
  </si>
  <si>
    <t>宗晓莉</t>
  </si>
  <si>
    <t>杨俊杰</t>
  </si>
  <si>
    <t>樊淑桢</t>
  </si>
  <si>
    <t>周筠青</t>
  </si>
  <si>
    <t>林诗雨</t>
  </si>
  <si>
    <t>张季淼</t>
  </si>
  <si>
    <t>徐鑫杰</t>
  </si>
  <si>
    <t>王飞宇</t>
  </si>
  <si>
    <t>秦贵芬</t>
  </si>
  <si>
    <t>洪素</t>
  </si>
  <si>
    <t>徐可奕</t>
  </si>
  <si>
    <t>钟晶晶</t>
  </si>
  <si>
    <t>胡夏雨</t>
  </si>
  <si>
    <t>陈琦</t>
  </si>
  <si>
    <t>王雨浩</t>
  </si>
  <si>
    <t>岑汪奇</t>
  </si>
  <si>
    <t>石成珂</t>
  </si>
  <si>
    <t>牛怡晨</t>
  </si>
  <si>
    <t>王晨玥</t>
  </si>
  <si>
    <t>韦靖</t>
  </si>
  <si>
    <t>易翔宇</t>
  </si>
  <si>
    <t>姚卿</t>
  </si>
  <si>
    <t>崔怀中</t>
  </si>
  <si>
    <t>游启山</t>
  </si>
  <si>
    <t>王雨凝</t>
  </si>
  <si>
    <t>杨今天</t>
  </si>
  <si>
    <t>盛妮珊</t>
  </si>
  <si>
    <t>蔡伊宁</t>
  </si>
  <si>
    <t>颜莉莹</t>
  </si>
  <si>
    <t>胡雯倩</t>
  </si>
  <si>
    <t>黄旭涛</t>
  </si>
  <si>
    <t>应俊瑶</t>
  </si>
  <si>
    <t>叶晨茜</t>
  </si>
  <si>
    <t>沈钰巍</t>
  </si>
  <si>
    <t>余晟</t>
  </si>
  <si>
    <t>伍沁雨</t>
  </si>
  <si>
    <t>包雨昕</t>
  </si>
  <si>
    <t>翁柔</t>
  </si>
  <si>
    <t>郑源振</t>
  </si>
  <si>
    <t>张彬锋</t>
  </si>
  <si>
    <t>金熠鑫</t>
  </si>
  <si>
    <t>张余敏</t>
  </si>
  <si>
    <t>吴雅婷</t>
  </si>
  <si>
    <t>陈思铭</t>
  </si>
  <si>
    <t>郑巧瑜</t>
  </si>
  <si>
    <t>周金程</t>
  </si>
  <si>
    <t>郭超群</t>
  </si>
  <si>
    <t>邵叶楚</t>
  </si>
  <si>
    <t>卢梦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</si>
</sst>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等线"/>
      <family val="2"/>
      <charset val="134"/>
      <scheme val="minor"/>
    </font>
    <font>
      <b/>
      <sz val="20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" fontId="0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3DBD4-9D4C-4A24-A74B-E17B92A66026}">
  <dimension ref="A1:Y76"/>
  <sheetViews>
    <sheetView tabSelected="1" topLeftCell="A54" workbookViewId="0">
      <selection activeCell="N76" sqref="N76"/>
    </sheetView>
  </sheetViews>
  <sheetFormatPr defaultRowHeight="13.9" x14ac:dyDescent="0.4"/>
  <cols>
    <col min="1" max="1" width="11" customWidth="1"/>
    <col min="6" max="6" width="9.46484375" bestFit="1" customWidth="1"/>
    <col min="8" max="8" width="9.46484375" bestFit="1" customWidth="1"/>
    <col min="10" max="10" width="9.46484375" bestFit="1" customWidth="1"/>
    <col min="12" max="14" width="9.46484375" bestFit="1" customWidth="1"/>
    <col min="16" max="16" width="11.59765625" bestFit="1" customWidth="1"/>
  </cols>
  <sheetData>
    <row r="1" spans="1:25" ht="25.9" thickTop="1" thickBo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6.5" thickTop="1" thickBot="1" x14ac:dyDescent="0.45">
      <c r="A2" s="2" t="s">
        <v>1</v>
      </c>
      <c r="B2" s="2" t="s">
        <v>2</v>
      </c>
      <c r="C2" s="3" t="s">
        <v>3</v>
      </c>
      <c r="D2" s="3" t="s">
        <v>4</v>
      </c>
      <c r="E2" s="3"/>
      <c r="F2" s="3"/>
      <c r="G2" s="3"/>
      <c r="H2" s="3" t="s">
        <v>5</v>
      </c>
      <c r="I2" s="3"/>
      <c r="J2" s="3"/>
      <c r="K2" s="3"/>
      <c r="L2" s="3" t="s">
        <v>6</v>
      </c>
      <c r="M2" s="3"/>
      <c r="N2" s="3"/>
      <c r="O2" s="3"/>
      <c r="P2" s="4" t="s">
        <v>7</v>
      </c>
      <c r="Q2" s="3" t="s">
        <v>8</v>
      </c>
      <c r="R2" s="3" t="s">
        <v>9</v>
      </c>
      <c r="S2" s="3"/>
      <c r="T2" s="3"/>
      <c r="U2" s="3"/>
      <c r="V2" s="3"/>
      <c r="W2" s="3"/>
      <c r="X2" s="3"/>
      <c r="Y2" s="2" t="s">
        <v>10</v>
      </c>
    </row>
    <row r="3" spans="1:25" ht="32.25" thickTop="1" thickBot="1" x14ac:dyDescent="0.45">
      <c r="A3" s="2"/>
      <c r="B3" s="2"/>
      <c r="C3" s="3"/>
      <c r="D3" s="5" t="s">
        <v>11</v>
      </c>
      <c r="E3" s="5" t="s">
        <v>12</v>
      </c>
      <c r="F3" s="5" t="s">
        <v>13</v>
      </c>
      <c r="G3" s="5" t="s">
        <v>8</v>
      </c>
      <c r="H3" s="5" t="s">
        <v>14</v>
      </c>
      <c r="I3" s="5" t="s">
        <v>15</v>
      </c>
      <c r="J3" s="5" t="s">
        <v>13</v>
      </c>
      <c r="K3" s="5" t="s">
        <v>8</v>
      </c>
      <c r="L3" s="5" t="s">
        <v>16</v>
      </c>
      <c r="M3" s="5" t="s">
        <v>17</v>
      </c>
      <c r="N3" s="5" t="s">
        <v>13</v>
      </c>
      <c r="O3" s="5" t="s">
        <v>8</v>
      </c>
      <c r="P3" s="4"/>
      <c r="Q3" s="3"/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13</v>
      </c>
      <c r="X3" s="5" t="s">
        <v>8</v>
      </c>
      <c r="Y3" s="2"/>
    </row>
    <row r="4" spans="1:25" ht="14.25" thickTop="1" x14ac:dyDescent="0.3">
      <c r="A4" s="32">
        <v>1622010202</v>
      </c>
      <c r="B4" s="33" t="s">
        <v>23</v>
      </c>
      <c r="C4" s="33" t="s">
        <v>24</v>
      </c>
      <c r="D4" s="34">
        <v>61</v>
      </c>
      <c r="E4" s="35">
        <v>98.2</v>
      </c>
      <c r="F4" s="35">
        <v>87</v>
      </c>
      <c r="G4" s="34">
        <f>RANK(F4,$F$4:$F$75)</f>
        <v>55</v>
      </c>
      <c r="H4" s="35">
        <v>85.428571428571431</v>
      </c>
      <c r="I4" s="34">
        <v>0</v>
      </c>
      <c r="J4" s="35">
        <v>85.428571428571431</v>
      </c>
      <c r="K4" s="34">
        <f>RANK(J4,$J$4:$J$75)</f>
        <v>35</v>
      </c>
      <c r="L4" s="6">
        <v>87.5</v>
      </c>
      <c r="M4" s="34">
        <v>98.1</v>
      </c>
      <c r="N4" s="36">
        <v>90.664999999999992</v>
      </c>
      <c r="O4" s="37">
        <f>RANK(N4,$N$4:$N$75)</f>
        <v>14</v>
      </c>
      <c r="P4" s="38">
        <v>86.618912087912094</v>
      </c>
      <c r="Q4" s="39">
        <f>RANK(P4,$P$4:$P$75)</f>
        <v>31</v>
      </c>
      <c r="R4" s="34"/>
      <c r="S4" s="34">
        <v>6</v>
      </c>
      <c r="T4" s="34"/>
      <c r="U4" s="34"/>
      <c r="V4" s="34">
        <v>18</v>
      </c>
      <c r="W4" s="38">
        <v>79.2</v>
      </c>
      <c r="X4" s="39">
        <f>RANK(W4,$W$4:$W$75)</f>
        <v>43</v>
      </c>
      <c r="Y4" s="40"/>
    </row>
    <row r="5" spans="1:25" x14ac:dyDescent="0.3">
      <c r="A5" s="9">
        <v>1622010203</v>
      </c>
      <c r="B5" s="10" t="s">
        <v>25</v>
      </c>
      <c r="C5" s="10" t="s">
        <v>24</v>
      </c>
      <c r="D5" s="11">
        <v>60</v>
      </c>
      <c r="E5" s="12">
        <v>98</v>
      </c>
      <c r="F5" s="12">
        <v>86.6</v>
      </c>
      <c r="G5" s="11">
        <f t="shared" ref="G5:G68" si="0">RANK(F5,$F$4:$F$75)</f>
        <v>65</v>
      </c>
      <c r="H5" s="12">
        <v>86.252747252747255</v>
      </c>
      <c r="I5" s="11">
        <v>0</v>
      </c>
      <c r="J5" s="12">
        <v>86.252747252747255</v>
      </c>
      <c r="K5" s="11">
        <f t="shared" ref="K5:K68" si="1">RANK(J5,$J$4:$J$75)</f>
        <v>33</v>
      </c>
      <c r="L5" s="7">
        <v>89.5</v>
      </c>
      <c r="M5" s="11">
        <v>98</v>
      </c>
      <c r="N5" s="13">
        <v>92.05</v>
      </c>
      <c r="O5" s="14">
        <f t="shared" ref="O5:O68" si="2">RANK(N5,$N$4:$N$75)</f>
        <v>9</v>
      </c>
      <c r="P5" s="28">
        <v>87.209148351648352</v>
      </c>
      <c r="Q5" s="29">
        <f t="shared" ref="Q5:Q68" si="3">RANK(P5,$P$4:$P$75)</f>
        <v>26</v>
      </c>
      <c r="R5" s="11"/>
      <c r="S5" s="11">
        <v>12</v>
      </c>
      <c r="T5" s="11">
        <v>7.5</v>
      </c>
      <c r="U5" s="11"/>
      <c r="V5" s="11"/>
      <c r="W5" s="28">
        <v>79.13</v>
      </c>
      <c r="X5" s="29">
        <f t="shared" ref="X5:X68" si="4">RANK(W5,$W$4:$W$75)</f>
        <v>44</v>
      </c>
      <c r="Y5" s="15"/>
    </row>
    <row r="6" spans="1:25" x14ac:dyDescent="0.3">
      <c r="A6" s="9">
        <v>1622010204</v>
      </c>
      <c r="B6" s="10" t="s">
        <v>26</v>
      </c>
      <c r="C6" s="10" t="s">
        <v>24</v>
      </c>
      <c r="D6" s="11">
        <v>64</v>
      </c>
      <c r="E6" s="12">
        <v>97.9</v>
      </c>
      <c r="F6" s="12">
        <v>87.7</v>
      </c>
      <c r="G6" s="11">
        <f t="shared" si="0"/>
        <v>31</v>
      </c>
      <c r="H6" s="12">
        <v>75.307692307692307</v>
      </c>
      <c r="I6" s="11">
        <v>0</v>
      </c>
      <c r="J6" s="12">
        <v>75.307692307692307</v>
      </c>
      <c r="K6" s="11">
        <f t="shared" si="1"/>
        <v>68</v>
      </c>
      <c r="L6" s="7">
        <v>87</v>
      </c>
      <c r="M6" s="11">
        <v>97.8</v>
      </c>
      <c r="N6" s="13">
        <v>90.2400000003</v>
      </c>
      <c r="O6" s="14">
        <f t="shared" si="2"/>
        <v>19</v>
      </c>
      <c r="P6" s="28">
        <v>80.653788461583446</v>
      </c>
      <c r="Q6" s="29">
        <f t="shared" si="3"/>
        <v>66</v>
      </c>
      <c r="R6" s="11"/>
      <c r="S6" s="11">
        <v>6</v>
      </c>
      <c r="T6" s="11">
        <v>7.5</v>
      </c>
      <c r="U6" s="11"/>
      <c r="V6" s="11">
        <v>20</v>
      </c>
      <c r="W6" s="28">
        <v>80.63</v>
      </c>
      <c r="X6" s="29">
        <f t="shared" si="4"/>
        <v>30</v>
      </c>
      <c r="Y6" s="15"/>
    </row>
    <row r="7" spans="1:25" x14ac:dyDescent="0.3">
      <c r="A7" s="9">
        <v>1622010205</v>
      </c>
      <c r="B7" s="10" t="s">
        <v>27</v>
      </c>
      <c r="C7" s="10" t="s">
        <v>24</v>
      </c>
      <c r="D7" s="11">
        <v>62</v>
      </c>
      <c r="E7" s="12">
        <v>97.8</v>
      </c>
      <c r="F7" s="12">
        <v>87.1</v>
      </c>
      <c r="G7" s="11">
        <f t="shared" si="0"/>
        <v>53</v>
      </c>
      <c r="H7" s="12">
        <v>87.186813186813183</v>
      </c>
      <c r="I7" s="11">
        <v>0</v>
      </c>
      <c r="J7" s="12">
        <v>87.186813186813183</v>
      </c>
      <c r="K7" s="11">
        <f t="shared" si="1"/>
        <v>24</v>
      </c>
      <c r="L7" s="7">
        <v>73</v>
      </c>
      <c r="M7" s="11">
        <v>97.7</v>
      </c>
      <c r="N7" s="13">
        <v>80.410000000599993</v>
      </c>
      <c r="O7" s="14">
        <f t="shared" si="2"/>
        <v>65</v>
      </c>
      <c r="P7" s="28">
        <v>86.144645604485589</v>
      </c>
      <c r="Q7" s="29">
        <f t="shared" si="3"/>
        <v>32</v>
      </c>
      <c r="R7" s="11"/>
      <c r="S7" s="11">
        <v>15</v>
      </c>
      <c r="T7" s="11"/>
      <c r="U7" s="11"/>
      <c r="V7" s="11"/>
      <c r="W7" s="28">
        <v>78.75</v>
      </c>
      <c r="X7" s="29">
        <f t="shared" si="4"/>
        <v>48</v>
      </c>
      <c r="Y7" s="15"/>
    </row>
    <row r="8" spans="1:25" x14ac:dyDescent="0.3">
      <c r="A8" s="9">
        <v>1622010206</v>
      </c>
      <c r="B8" s="10" t="s">
        <v>28</v>
      </c>
      <c r="C8" s="10" t="s">
        <v>24</v>
      </c>
      <c r="D8" s="11">
        <v>67</v>
      </c>
      <c r="E8" s="12">
        <v>98.1</v>
      </c>
      <c r="F8" s="12">
        <v>88.8</v>
      </c>
      <c r="G8" s="11">
        <f t="shared" si="0"/>
        <v>13</v>
      </c>
      <c r="H8" s="12">
        <v>93.868131868131869</v>
      </c>
      <c r="I8" s="11">
        <v>0</v>
      </c>
      <c r="J8" s="12">
        <v>93.868131868131869</v>
      </c>
      <c r="K8" s="11">
        <f t="shared" si="1"/>
        <v>2</v>
      </c>
      <c r="L8" s="7">
        <v>78</v>
      </c>
      <c r="M8" s="11">
        <v>98.5</v>
      </c>
      <c r="N8" s="13">
        <v>84.164999999699987</v>
      </c>
      <c r="O8" s="14">
        <f t="shared" si="2"/>
        <v>54</v>
      </c>
      <c r="P8" s="28">
        <v>91.145532966987957</v>
      </c>
      <c r="Q8" s="29">
        <f t="shared" si="3"/>
        <v>3</v>
      </c>
      <c r="R8" s="11">
        <v>23</v>
      </c>
      <c r="S8" s="11">
        <v>23</v>
      </c>
      <c r="T8" s="11">
        <v>12.5</v>
      </c>
      <c r="U8" s="11"/>
      <c r="V8" s="11">
        <v>28</v>
      </c>
      <c r="W8" s="28">
        <v>93.73</v>
      </c>
      <c r="X8" s="29">
        <f t="shared" si="4"/>
        <v>2</v>
      </c>
      <c r="Y8" s="15"/>
    </row>
    <row r="9" spans="1:25" x14ac:dyDescent="0.3">
      <c r="A9" s="9">
        <v>1622010207</v>
      </c>
      <c r="B9" s="10" t="s">
        <v>29</v>
      </c>
      <c r="C9" s="10" t="s">
        <v>24</v>
      </c>
      <c r="D9" s="11">
        <v>65</v>
      </c>
      <c r="E9" s="12">
        <v>98.4</v>
      </c>
      <c r="F9" s="12">
        <v>88.4</v>
      </c>
      <c r="G9" s="11">
        <f t="shared" si="0"/>
        <v>19</v>
      </c>
      <c r="H9" s="12">
        <v>84</v>
      </c>
      <c r="I9" s="11">
        <v>0</v>
      </c>
      <c r="J9" s="12">
        <v>84</v>
      </c>
      <c r="K9" s="11">
        <f t="shared" si="1"/>
        <v>40</v>
      </c>
      <c r="L9" s="7">
        <v>87</v>
      </c>
      <c r="M9" s="11">
        <v>98.2</v>
      </c>
      <c r="N9" s="13">
        <v>90.345000000900001</v>
      </c>
      <c r="O9" s="14">
        <f t="shared" si="2"/>
        <v>17</v>
      </c>
      <c r="P9" s="28">
        <v>86.054153846288841</v>
      </c>
      <c r="Q9" s="29">
        <f t="shared" si="3"/>
        <v>33</v>
      </c>
      <c r="R9" s="11">
        <v>3</v>
      </c>
      <c r="S9" s="11">
        <v>15</v>
      </c>
      <c r="T9" s="11">
        <v>7.5</v>
      </c>
      <c r="U9" s="11">
        <v>3</v>
      </c>
      <c r="V9" s="11"/>
      <c r="W9" s="28">
        <v>81.23</v>
      </c>
      <c r="X9" s="29">
        <f t="shared" si="4"/>
        <v>25</v>
      </c>
      <c r="Y9" s="15"/>
    </row>
    <row r="10" spans="1:25" x14ac:dyDescent="0.3">
      <c r="A10" s="9">
        <v>1622010208</v>
      </c>
      <c r="B10" s="10" t="s">
        <v>30</v>
      </c>
      <c r="C10" s="10" t="s">
        <v>24</v>
      </c>
      <c r="D10" s="11">
        <v>62</v>
      </c>
      <c r="E10" s="12">
        <v>98.3</v>
      </c>
      <c r="F10" s="12">
        <v>87.4</v>
      </c>
      <c r="G10" s="11">
        <f t="shared" si="0"/>
        <v>45</v>
      </c>
      <c r="H10" s="12">
        <v>83.714285714285708</v>
      </c>
      <c r="I10" s="11">
        <v>0</v>
      </c>
      <c r="J10" s="12">
        <v>83.714285714285708</v>
      </c>
      <c r="K10" s="11">
        <f t="shared" si="1"/>
        <v>42</v>
      </c>
      <c r="L10" s="7">
        <v>88</v>
      </c>
      <c r="M10" s="11">
        <v>98</v>
      </c>
      <c r="N10" s="13">
        <v>90.999999999699995</v>
      </c>
      <c r="O10" s="14">
        <f t="shared" si="2"/>
        <v>12</v>
      </c>
      <c r="P10" s="28">
        <v>85.73107142852642</v>
      </c>
      <c r="Q10" s="29">
        <f t="shared" si="3"/>
        <v>37</v>
      </c>
      <c r="R10" s="11"/>
      <c r="S10" s="11">
        <v>6</v>
      </c>
      <c r="T10" s="11">
        <v>7.5</v>
      </c>
      <c r="U10" s="11"/>
      <c r="V10" s="11"/>
      <c r="W10" s="28">
        <v>77.63</v>
      </c>
      <c r="X10" s="29">
        <f t="shared" si="4"/>
        <v>59</v>
      </c>
      <c r="Y10" s="15"/>
    </row>
    <row r="11" spans="1:25" x14ac:dyDescent="0.3">
      <c r="A11" s="9">
        <v>1622010209</v>
      </c>
      <c r="B11" s="10" t="s">
        <v>31</v>
      </c>
      <c r="C11" s="10" t="s">
        <v>32</v>
      </c>
      <c r="D11" s="11">
        <v>59.5</v>
      </c>
      <c r="E11" s="12">
        <v>98.7</v>
      </c>
      <c r="F11" s="12">
        <v>86.9</v>
      </c>
      <c r="G11" s="11">
        <f t="shared" si="0"/>
        <v>57</v>
      </c>
      <c r="H11" s="12">
        <v>88.197802197802204</v>
      </c>
      <c r="I11" s="11">
        <v>0</v>
      </c>
      <c r="J11" s="12">
        <v>88.197802197802204</v>
      </c>
      <c r="K11" s="11">
        <f t="shared" si="1"/>
        <v>18</v>
      </c>
      <c r="L11" s="7">
        <v>81.5</v>
      </c>
      <c r="M11" s="11">
        <v>97.9</v>
      </c>
      <c r="N11" s="13">
        <v>86.419999999399991</v>
      </c>
      <c r="O11" s="14">
        <f t="shared" si="2"/>
        <v>43</v>
      </c>
      <c r="P11" s="28">
        <v>87.611969780129769</v>
      </c>
      <c r="Q11" s="29">
        <f t="shared" si="3"/>
        <v>22</v>
      </c>
      <c r="R11" s="11"/>
      <c r="S11" s="11">
        <v>12</v>
      </c>
      <c r="T11" s="11">
        <v>10</v>
      </c>
      <c r="U11" s="11"/>
      <c r="V11" s="11">
        <v>18</v>
      </c>
      <c r="W11" s="28">
        <v>82.2</v>
      </c>
      <c r="X11" s="29">
        <f t="shared" si="4"/>
        <v>21</v>
      </c>
      <c r="Y11" s="15"/>
    </row>
    <row r="12" spans="1:25" x14ac:dyDescent="0.3">
      <c r="A12" s="9">
        <v>1622010210</v>
      </c>
      <c r="B12" s="10" t="s">
        <v>33</v>
      </c>
      <c r="C12" s="10" t="s">
        <v>32</v>
      </c>
      <c r="D12" s="11">
        <v>60</v>
      </c>
      <c r="E12" s="12">
        <v>96.7</v>
      </c>
      <c r="F12" s="12">
        <v>85.7</v>
      </c>
      <c r="G12" s="11">
        <f t="shared" si="0"/>
        <v>72</v>
      </c>
      <c r="H12" s="12">
        <v>75.868131868131869</v>
      </c>
      <c r="I12" s="11">
        <v>0</v>
      </c>
      <c r="J12" s="12">
        <v>75.868131868131869</v>
      </c>
      <c r="K12" s="11">
        <f t="shared" si="1"/>
        <v>66</v>
      </c>
      <c r="L12" s="7">
        <v>86</v>
      </c>
      <c r="M12" s="11">
        <v>97</v>
      </c>
      <c r="N12" s="13">
        <v>89.3</v>
      </c>
      <c r="O12" s="14">
        <f t="shared" si="2"/>
        <v>24</v>
      </c>
      <c r="P12" s="28">
        <v>80.330302197802197</v>
      </c>
      <c r="Q12" s="29">
        <f t="shared" si="3"/>
        <v>67</v>
      </c>
      <c r="R12" s="11"/>
      <c r="S12" s="11">
        <v>6</v>
      </c>
      <c r="T12" s="11">
        <v>15</v>
      </c>
      <c r="U12" s="11"/>
      <c r="V12" s="11"/>
      <c r="W12" s="28">
        <v>78.75</v>
      </c>
      <c r="X12" s="29">
        <f t="shared" si="4"/>
        <v>48</v>
      </c>
      <c r="Y12" s="15"/>
    </row>
    <row r="13" spans="1:25" x14ac:dyDescent="0.3">
      <c r="A13" s="9">
        <v>1622010211</v>
      </c>
      <c r="B13" s="10" t="s">
        <v>34</v>
      </c>
      <c r="C13" s="10" t="s">
        <v>24</v>
      </c>
      <c r="D13" s="11">
        <v>67</v>
      </c>
      <c r="E13" s="12">
        <v>98</v>
      </c>
      <c r="F13" s="12">
        <v>88.7</v>
      </c>
      <c r="G13" s="11">
        <f t="shared" si="0"/>
        <v>16</v>
      </c>
      <c r="H13" s="12">
        <v>90.054945054945051</v>
      </c>
      <c r="I13" s="11">
        <v>0</v>
      </c>
      <c r="J13" s="12">
        <v>90.054945054945051</v>
      </c>
      <c r="K13" s="11">
        <f t="shared" si="1"/>
        <v>10</v>
      </c>
      <c r="L13" s="7">
        <v>87.5</v>
      </c>
      <c r="M13" s="11">
        <v>98.2</v>
      </c>
      <c r="N13" s="13">
        <v>90.724999999399984</v>
      </c>
      <c r="O13" s="14">
        <f t="shared" si="2"/>
        <v>13</v>
      </c>
      <c r="P13" s="28">
        <v>89.823447802107808</v>
      </c>
      <c r="Q13" s="29">
        <f t="shared" si="3"/>
        <v>9</v>
      </c>
      <c r="R13" s="11">
        <v>50</v>
      </c>
      <c r="S13" s="11">
        <v>21</v>
      </c>
      <c r="T13" s="11">
        <v>12.5</v>
      </c>
      <c r="U13" s="11">
        <v>15</v>
      </c>
      <c r="V13" s="11">
        <v>18</v>
      </c>
      <c r="W13" s="28">
        <v>102.08</v>
      </c>
      <c r="X13" s="29">
        <f t="shared" si="4"/>
        <v>1</v>
      </c>
      <c r="Y13" s="15"/>
    </row>
    <row r="14" spans="1:25" x14ac:dyDescent="0.3">
      <c r="A14" s="9">
        <v>1622010212</v>
      </c>
      <c r="B14" s="10" t="s">
        <v>35</v>
      </c>
      <c r="C14" s="10" t="s">
        <v>24</v>
      </c>
      <c r="D14" s="11">
        <v>60</v>
      </c>
      <c r="E14" s="12">
        <v>98.2</v>
      </c>
      <c r="F14" s="12">
        <v>86.8</v>
      </c>
      <c r="G14" s="11">
        <f t="shared" si="0"/>
        <v>61</v>
      </c>
      <c r="H14" s="12">
        <v>91.615384615384613</v>
      </c>
      <c r="I14" s="11">
        <v>0</v>
      </c>
      <c r="J14" s="12">
        <v>91.615384615384613</v>
      </c>
      <c r="K14" s="11">
        <f t="shared" si="1"/>
        <v>5</v>
      </c>
      <c r="L14" s="7">
        <v>85.5</v>
      </c>
      <c r="M14" s="11">
        <v>98.3</v>
      </c>
      <c r="N14" s="13">
        <v>89.354999999699999</v>
      </c>
      <c r="O14" s="14">
        <f t="shared" si="2"/>
        <v>23</v>
      </c>
      <c r="P14" s="28">
        <v>90.065557692262686</v>
      </c>
      <c r="Q14" s="29">
        <f t="shared" si="3"/>
        <v>6</v>
      </c>
      <c r="R14" s="11">
        <v>3</v>
      </c>
      <c r="S14" s="11">
        <v>10</v>
      </c>
      <c r="T14" s="11">
        <v>10</v>
      </c>
      <c r="U14" s="11"/>
      <c r="V14" s="11">
        <v>30</v>
      </c>
      <c r="W14" s="28">
        <v>84.4</v>
      </c>
      <c r="X14" s="29">
        <f t="shared" si="4"/>
        <v>11</v>
      </c>
      <c r="Y14" s="15"/>
    </row>
    <row r="15" spans="1:25" x14ac:dyDescent="0.3">
      <c r="A15" s="9">
        <v>1622010213</v>
      </c>
      <c r="B15" s="10" t="s">
        <v>36</v>
      </c>
      <c r="C15" s="10" t="s">
        <v>24</v>
      </c>
      <c r="D15" s="11">
        <v>70</v>
      </c>
      <c r="E15" s="12">
        <v>98.2</v>
      </c>
      <c r="F15" s="12">
        <v>89.7</v>
      </c>
      <c r="G15" s="11">
        <f t="shared" si="0"/>
        <v>4</v>
      </c>
      <c r="H15" s="12">
        <v>87.417582417582423</v>
      </c>
      <c r="I15" s="11">
        <v>0</v>
      </c>
      <c r="J15" s="12">
        <v>87.417582417582423</v>
      </c>
      <c r="K15" s="11">
        <f t="shared" si="1"/>
        <v>21</v>
      </c>
      <c r="L15" s="7">
        <v>81.5</v>
      </c>
      <c r="M15" s="11">
        <v>97.6</v>
      </c>
      <c r="N15" s="13">
        <v>86.330000000599995</v>
      </c>
      <c r="O15" s="14">
        <f t="shared" si="2"/>
        <v>44</v>
      </c>
      <c r="P15" s="28">
        <v>87.827645604485596</v>
      </c>
      <c r="Q15" s="29">
        <f t="shared" si="3"/>
        <v>20</v>
      </c>
      <c r="R15" s="11"/>
      <c r="S15" s="11">
        <v>6</v>
      </c>
      <c r="T15" s="11">
        <v>10</v>
      </c>
      <c r="U15" s="11"/>
      <c r="V15" s="11"/>
      <c r="W15" s="28">
        <v>78</v>
      </c>
      <c r="X15" s="29">
        <f t="shared" si="4"/>
        <v>56</v>
      </c>
      <c r="Y15" s="15"/>
    </row>
    <row r="16" spans="1:25" x14ac:dyDescent="0.3">
      <c r="A16" s="9">
        <v>1622010214</v>
      </c>
      <c r="B16" s="10" t="s">
        <v>37</v>
      </c>
      <c r="C16" s="10" t="s">
        <v>24</v>
      </c>
      <c r="D16" s="11">
        <v>64</v>
      </c>
      <c r="E16" s="12">
        <v>98.9</v>
      </c>
      <c r="F16" s="12">
        <v>88.4</v>
      </c>
      <c r="G16" s="11">
        <f t="shared" si="0"/>
        <v>19</v>
      </c>
      <c r="H16" s="12">
        <v>89.857142857142861</v>
      </c>
      <c r="I16" s="11">
        <v>0</v>
      </c>
      <c r="J16" s="12">
        <v>89.857142857142861</v>
      </c>
      <c r="K16" s="11">
        <f t="shared" si="1"/>
        <v>11</v>
      </c>
      <c r="L16" s="7">
        <v>91.5</v>
      </c>
      <c r="M16" s="11">
        <v>98</v>
      </c>
      <c r="N16" s="13">
        <v>93.449999999699997</v>
      </c>
      <c r="O16" s="14">
        <f t="shared" si="2"/>
        <v>4</v>
      </c>
      <c r="P16" s="28">
        <v>90.031208791163778</v>
      </c>
      <c r="Q16" s="29">
        <f t="shared" si="3"/>
        <v>7</v>
      </c>
      <c r="R16" s="11"/>
      <c r="S16" s="11">
        <v>12</v>
      </c>
      <c r="T16" s="11">
        <v>10</v>
      </c>
      <c r="U16" s="11"/>
      <c r="V16" s="11">
        <v>59</v>
      </c>
      <c r="W16" s="28">
        <v>88.35</v>
      </c>
      <c r="X16" s="29">
        <f t="shared" si="4"/>
        <v>5</v>
      </c>
      <c r="Y16" s="15"/>
    </row>
    <row r="17" spans="1:25" x14ac:dyDescent="0.3">
      <c r="A17" s="9">
        <v>1622010215</v>
      </c>
      <c r="B17" s="10" t="s">
        <v>38</v>
      </c>
      <c r="C17" s="10" t="s">
        <v>32</v>
      </c>
      <c r="D17" s="11">
        <v>59</v>
      </c>
      <c r="E17" s="12">
        <v>98.8</v>
      </c>
      <c r="F17" s="12">
        <v>86.9</v>
      </c>
      <c r="G17" s="11">
        <f t="shared" si="0"/>
        <v>57</v>
      </c>
      <c r="H17" s="12">
        <v>83.582417582417577</v>
      </c>
      <c r="I17" s="11">
        <v>0</v>
      </c>
      <c r="J17" s="12">
        <v>83.582417582417577</v>
      </c>
      <c r="K17" s="11">
        <f t="shared" si="1"/>
        <v>44</v>
      </c>
      <c r="L17" s="7">
        <v>80.5</v>
      </c>
      <c r="M17" s="11">
        <v>97.9</v>
      </c>
      <c r="N17" s="13">
        <v>85.705000000299989</v>
      </c>
      <c r="O17" s="14">
        <f t="shared" si="2"/>
        <v>49</v>
      </c>
      <c r="P17" s="28">
        <v>84.72020054949553</v>
      </c>
      <c r="Q17" s="29">
        <f t="shared" si="3"/>
        <v>44</v>
      </c>
      <c r="R17" s="11"/>
      <c r="S17" s="11">
        <v>12</v>
      </c>
      <c r="T17" s="11">
        <v>17.5</v>
      </c>
      <c r="U17" s="11"/>
      <c r="V17" s="11">
        <v>12</v>
      </c>
      <c r="W17" s="28">
        <v>82.43</v>
      </c>
      <c r="X17" s="29">
        <f t="shared" si="4"/>
        <v>19</v>
      </c>
      <c r="Y17" s="15"/>
    </row>
    <row r="18" spans="1:25" x14ac:dyDescent="0.3">
      <c r="A18" s="9">
        <v>1622010216</v>
      </c>
      <c r="B18" s="10" t="s">
        <v>39</v>
      </c>
      <c r="C18" s="10" t="s">
        <v>32</v>
      </c>
      <c r="D18" s="11">
        <v>64</v>
      </c>
      <c r="E18" s="12">
        <v>97.6</v>
      </c>
      <c r="F18" s="12">
        <v>87.5</v>
      </c>
      <c r="G18" s="11">
        <f t="shared" si="0"/>
        <v>39</v>
      </c>
      <c r="H18" s="12">
        <v>79.670329670329664</v>
      </c>
      <c r="I18" s="11">
        <v>0</v>
      </c>
      <c r="J18" s="12">
        <v>79.670329670329664</v>
      </c>
      <c r="K18" s="11">
        <f t="shared" si="1"/>
        <v>54</v>
      </c>
      <c r="L18" s="7">
        <v>74.5</v>
      </c>
      <c r="M18" s="11">
        <v>98</v>
      </c>
      <c r="N18" s="13">
        <v>81.550000000300003</v>
      </c>
      <c r="O18" s="14">
        <f t="shared" si="2"/>
        <v>61</v>
      </c>
      <c r="P18" s="28">
        <v>81.918063186858177</v>
      </c>
      <c r="Q18" s="29">
        <f t="shared" si="3"/>
        <v>57</v>
      </c>
      <c r="R18" s="11"/>
      <c r="S18" s="11">
        <v>15</v>
      </c>
      <c r="T18" s="11"/>
      <c r="U18" s="11"/>
      <c r="V18" s="11"/>
      <c r="W18" s="28">
        <v>78.75</v>
      </c>
      <c r="X18" s="29">
        <f t="shared" si="4"/>
        <v>48</v>
      </c>
      <c r="Y18" s="15"/>
    </row>
    <row r="19" spans="1:25" x14ac:dyDescent="0.3">
      <c r="A19" s="9">
        <v>1622010217</v>
      </c>
      <c r="B19" s="10" t="s">
        <v>40</v>
      </c>
      <c r="C19" s="10" t="s">
        <v>32</v>
      </c>
      <c r="D19" s="11">
        <v>64</v>
      </c>
      <c r="E19" s="12">
        <v>97.6</v>
      </c>
      <c r="F19" s="12">
        <v>87.5</v>
      </c>
      <c r="G19" s="11">
        <f t="shared" si="0"/>
        <v>39</v>
      </c>
      <c r="H19" s="12">
        <v>86.538461538461533</v>
      </c>
      <c r="I19" s="11">
        <v>0</v>
      </c>
      <c r="J19" s="12">
        <v>86.538461538461533</v>
      </c>
      <c r="K19" s="11">
        <f t="shared" si="1"/>
        <v>28</v>
      </c>
      <c r="L19" s="7">
        <v>66.5</v>
      </c>
      <c r="M19" s="11">
        <v>97.2</v>
      </c>
      <c r="N19" s="13">
        <v>75.724999999700003</v>
      </c>
      <c r="O19" s="14">
        <f t="shared" si="2"/>
        <v>71</v>
      </c>
      <c r="P19" s="28">
        <v>85.153076923031918</v>
      </c>
      <c r="Q19" s="29">
        <f t="shared" si="3"/>
        <v>41</v>
      </c>
      <c r="R19" s="11"/>
      <c r="S19" s="11">
        <v>10</v>
      </c>
      <c r="T19" s="11"/>
      <c r="U19" s="11"/>
      <c r="V19" s="11"/>
      <c r="W19" s="28">
        <v>77.5</v>
      </c>
      <c r="X19" s="29">
        <f t="shared" si="4"/>
        <v>61</v>
      </c>
      <c r="Y19" s="15"/>
    </row>
    <row r="20" spans="1:25" x14ac:dyDescent="0.3">
      <c r="A20" s="9">
        <v>1622010218</v>
      </c>
      <c r="B20" s="10" t="s">
        <v>41</v>
      </c>
      <c r="C20" s="10" t="s">
        <v>32</v>
      </c>
      <c r="D20" s="11">
        <v>59</v>
      </c>
      <c r="E20" s="12">
        <v>98</v>
      </c>
      <c r="F20" s="12">
        <v>86.3</v>
      </c>
      <c r="G20" s="11">
        <f t="shared" si="0"/>
        <v>68</v>
      </c>
      <c r="H20" s="12">
        <v>86.406593406593402</v>
      </c>
      <c r="I20" s="11">
        <v>0</v>
      </c>
      <c r="J20" s="12">
        <v>86.406593406593402</v>
      </c>
      <c r="K20" s="11">
        <f t="shared" si="1"/>
        <v>29</v>
      </c>
      <c r="L20" s="7">
        <v>87</v>
      </c>
      <c r="M20" s="11">
        <v>98.1</v>
      </c>
      <c r="N20" s="13">
        <v>90.344999999099997</v>
      </c>
      <c r="O20" s="14">
        <f t="shared" si="2"/>
        <v>18</v>
      </c>
      <c r="P20" s="28">
        <v>86.978109889974874</v>
      </c>
      <c r="Q20" s="29">
        <f t="shared" si="3"/>
        <v>28</v>
      </c>
      <c r="R20" s="11"/>
      <c r="S20" s="11">
        <v>10</v>
      </c>
      <c r="T20" s="11">
        <v>10</v>
      </c>
      <c r="U20" s="11"/>
      <c r="V20" s="11"/>
      <c r="W20" s="28">
        <v>79</v>
      </c>
      <c r="X20" s="29">
        <f t="shared" si="4"/>
        <v>47</v>
      </c>
      <c r="Y20" s="15"/>
    </row>
    <row r="21" spans="1:25" x14ac:dyDescent="0.3">
      <c r="A21" s="9">
        <v>1622010219</v>
      </c>
      <c r="B21" s="10" t="s">
        <v>42</v>
      </c>
      <c r="C21" s="10" t="s">
        <v>24</v>
      </c>
      <c r="D21" s="11">
        <v>60</v>
      </c>
      <c r="E21" s="12">
        <v>98.9</v>
      </c>
      <c r="F21" s="12">
        <v>87.2</v>
      </c>
      <c r="G21" s="11">
        <f t="shared" si="0"/>
        <v>49</v>
      </c>
      <c r="H21" s="12">
        <v>85.769230769230774</v>
      </c>
      <c r="I21" s="11">
        <v>0</v>
      </c>
      <c r="J21" s="12">
        <v>85.769230769230774</v>
      </c>
      <c r="K21" s="11">
        <f t="shared" si="1"/>
        <v>34</v>
      </c>
      <c r="L21" s="7">
        <v>71.5</v>
      </c>
      <c r="M21" s="11">
        <v>98.5</v>
      </c>
      <c r="N21" s="13">
        <v>79.58500000059999</v>
      </c>
      <c r="O21" s="14">
        <f t="shared" si="2"/>
        <v>68</v>
      </c>
      <c r="P21" s="28">
        <v>85.198711538551521</v>
      </c>
      <c r="Q21" s="29">
        <f t="shared" si="3"/>
        <v>40</v>
      </c>
      <c r="R21" s="11"/>
      <c r="S21" s="11">
        <v>18</v>
      </c>
      <c r="T21" s="11">
        <v>10</v>
      </c>
      <c r="U21" s="11"/>
      <c r="V21" s="11"/>
      <c r="W21" s="28">
        <v>81</v>
      </c>
      <c r="X21" s="29">
        <f t="shared" si="4"/>
        <v>26</v>
      </c>
      <c r="Y21" s="15"/>
    </row>
    <row r="22" spans="1:25" x14ac:dyDescent="0.3">
      <c r="A22" s="9">
        <v>1622010220</v>
      </c>
      <c r="B22" s="10" t="s">
        <v>43</v>
      </c>
      <c r="C22" s="10" t="s">
        <v>24</v>
      </c>
      <c r="D22" s="11">
        <v>64</v>
      </c>
      <c r="E22" s="12">
        <v>97.6</v>
      </c>
      <c r="F22" s="12">
        <v>87.5</v>
      </c>
      <c r="G22" s="11">
        <f t="shared" si="0"/>
        <v>39</v>
      </c>
      <c r="H22" s="12">
        <v>88.494505494505489</v>
      </c>
      <c r="I22" s="11">
        <v>0</v>
      </c>
      <c r="J22" s="12">
        <v>88.494505494505489</v>
      </c>
      <c r="K22" s="11">
        <f t="shared" si="1"/>
        <v>15</v>
      </c>
      <c r="L22" s="7">
        <v>91</v>
      </c>
      <c r="M22" s="11">
        <v>97.8</v>
      </c>
      <c r="N22" s="13">
        <v>93.054999999099991</v>
      </c>
      <c r="O22" s="14">
        <f t="shared" si="2"/>
        <v>5</v>
      </c>
      <c r="P22" s="28">
        <v>88.928895604260603</v>
      </c>
      <c r="Q22" s="29">
        <f t="shared" si="3"/>
        <v>15</v>
      </c>
      <c r="R22" s="11">
        <v>15</v>
      </c>
      <c r="S22" s="11">
        <v>6</v>
      </c>
      <c r="T22" s="11">
        <v>7.5</v>
      </c>
      <c r="U22" s="11">
        <v>3</v>
      </c>
      <c r="V22" s="11">
        <v>4.8</v>
      </c>
      <c r="W22" s="28">
        <v>83.3</v>
      </c>
      <c r="X22" s="29">
        <f t="shared" si="4"/>
        <v>16</v>
      </c>
      <c r="Y22" s="15"/>
    </row>
    <row r="23" spans="1:25" x14ac:dyDescent="0.3">
      <c r="A23" s="9">
        <v>1622010221</v>
      </c>
      <c r="B23" s="10" t="s">
        <v>44</v>
      </c>
      <c r="C23" s="10" t="s">
        <v>32</v>
      </c>
      <c r="D23" s="11">
        <v>60</v>
      </c>
      <c r="E23" s="12">
        <v>99.1</v>
      </c>
      <c r="F23" s="12">
        <v>87.3</v>
      </c>
      <c r="G23" s="11">
        <f t="shared" si="0"/>
        <v>47</v>
      </c>
      <c r="H23" s="12">
        <v>83.593406593406598</v>
      </c>
      <c r="I23" s="11">
        <v>0</v>
      </c>
      <c r="J23" s="12">
        <v>83.593406593406598</v>
      </c>
      <c r="K23" s="11">
        <f t="shared" si="1"/>
        <v>43</v>
      </c>
      <c r="L23" s="7">
        <v>79.5</v>
      </c>
      <c r="M23" s="11">
        <v>98.2</v>
      </c>
      <c r="N23" s="13">
        <v>85.110000000599996</v>
      </c>
      <c r="O23" s="14">
        <f t="shared" si="2"/>
        <v>51</v>
      </c>
      <c r="P23" s="28">
        <v>84.759659340749351</v>
      </c>
      <c r="Q23" s="29">
        <f t="shared" si="3"/>
        <v>43</v>
      </c>
      <c r="R23" s="11"/>
      <c r="S23" s="11">
        <v>6</v>
      </c>
      <c r="T23" s="11">
        <v>20</v>
      </c>
      <c r="U23" s="11"/>
      <c r="V23" s="11"/>
      <c r="W23" s="28">
        <v>79.5</v>
      </c>
      <c r="X23" s="29">
        <f t="shared" si="4"/>
        <v>35</v>
      </c>
      <c r="Y23" s="15"/>
    </row>
    <row r="24" spans="1:25" x14ac:dyDescent="0.3">
      <c r="A24" s="9">
        <v>1622010222</v>
      </c>
      <c r="B24" s="10" t="s">
        <v>45</v>
      </c>
      <c r="C24" s="10" t="s">
        <v>24</v>
      </c>
      <c r="D24" s="11">
        <v>62</v>
      </c>
      <c r="E24" s="12">
        <v>98</v>
      </c>
      <c r="F24" s="12">
        <v>87.2</v>
      </c>
      <c r="G24" s="11">
        <f t="shared" si="0"/>
        <v>49</v>
      </c>
      <c r="H24" s="12">
        <v>90.307692307692307</v>
      </c>
      <c r="I24" s="11">
        <v>0</v>
      </c>
      <c r="J24" s="12">
        <v>90.307692307692307</v>
      </c>
      <c r="K24" s="11">
        <f t="shared" si="1"/>
        <v>9</v>
      </c>
      <c r="L24" s="7">
        <v>91</v>
      </c>
      <c r="M24" s="11">
        <v>97.8</v>
      </c>
      <c r="N24" s="13">
        <v>93.054999999099991</v>
      </c>
      <c r="O24" s="14">
        <f t="shared" si="2"/>
        <v>5</v>
      </c>
      <c r="P24" s="28">
        <v>89.938826922941914</v>
      </c>
      <c r="Q24" s="29">
        <f t="shared" si="3"/>
        <v>8</v>
      </c>
      <c r="R24" s="11">
        <v>3</v>
      </c>
      <c r="S24" s="11">
        <v>10</v>
      </c>
      <c r="T24" s="11">
        <v>10</v>
      </c>
      <c r="U24" s="11">
        <v>14</v>
      </c>
      <c r="V24" s="11">
        <v>26</v>
      </c>
      <c r="W24" s="28">
        <v>87.1</v>
      </c>
      <c r="X24" s="29">
        <f t="shared" si="4"/>
        <v>6</v>
      </c>
      <c r="Y24" s="15"/>
    </row>
    <row r="25" spans="1:25" x14ac:dyDescent="0.3">
      <c r="A25" s="9">
        <v>1622010223</v>
      </c>
      <c r="B25" s="10" t="s">
        <v>46</v>
      </c>
      <c r="C25" s="10" t="s">
        <v>24</v>
      </c>
      <c r="D25" s="11">
        <v>60</v>
      </c>
      <c r="E25" s="12">
        <v>98.1</v>
      </c>
      <c r="F25" s="12">
        <v>86.7</v>
      </c>
      <c r="G25" s="11">
        <f t="shared" si="0"/>
        <v>63</v>
      </c>
      <c r="H25" s="12">
        <v>87.934065934065927</v>
      </c>
      <c r="I25" s="11">
        <v>0</v>
      </c>
      <c r="J25" s="12">
        <v>87.934065934065927</v>
      </c>
      <c r="K25" s="11">
        <f t="shared" si="1"/>
        <v>19</v>
      </c>
      <c r="L25" s="7">
        <v>66</v>
      </c>
      <c r="M25" s="11">
        <v>98</v>
      </c>
      <c r="N25" s="13">
        <v>75.58500000059999</v>
      </c>
      <c r="O25" s="14">
        <f t="shared" si="2"/>
        <v>72</v>
      </c>
      <c r="P25" s="28">
        <v>85.772420329760322</v>
      </c>
      <c r="Q25" s="29">
        <f t="shared" si="3"/>
        <v>36</v>
      </c>
      <c r="R25" s="11"/>
      <c r="S25" s="11">
        <v>12</v>
      </c>
      <c r="T25" s="11"/>
      <c r="U25" s="11">
        <v>9</v>
      </c>
      <c r="V25" s="11"/>
      <c r="W25" s="28">
        <v>79.349999999999994</v>
      </c>
      <c r="X25" s="29">
        <f t="shared" si="4"/>
        <v>41</v>
      </c>
      <c r="Y25" s="15"/>
    </row>
    <row r="26" spans="1:25" x14ac:dyDescent="0.3">
      <c r="A26" s="9">
        <v>1622010224</v>
      </c>
      <c r="B26" s="10" t="s">
        <v>47</v>
      </c>
      <c r="C26" s="10" t="s">
        <v>24</v>
      </c>
      <c r="D26" s="11">
        <v>66</v>
      </c>
      <c r="E26" s="12">
        <v>97.5</v>
      </c>
      <c r="F26" s="12">
        <v>88</v>
      </c>
      <c r="G26" s="11">
        <f t="shared" si="0"/>
        <v>24</v>
      </c>
      <c r="H26" s="12">
        <v>84.978021978021971</v>
      </c>
      <c r="I26" s="11">
        <v>0</v>
      </c>
      <c r="J26" s="12">
        <v>84.978021978021971</v>
      </c>
      <c r="K26" s="11">
        <f t="shared" si="1"/>
        <v>37</v>
      </c>
      <c r="L26" s="7">
        <v>81</v>
      </c>
      <c r="M26" s="11">
        <v>97.7</v>
      </c>
      <c r="N26" s="13">
        <v>85.995000000899992</v>
      </c>
      <c r="O26" s="14">
        <f t="shared" si="2"/>
        <v>46</v>
      </c>
      <c r="P26" s="28">
        <v>85.893851648486631</v>
      </c>
      <c r="Q26" s="29">
        <f t="shared" si="3"/>
        <v>34</v>
      </c>
      <c r="R26" s="11">
        <v>2</v>
      </c>
      <c r="S26" s="11">
        <v>6</v>
      </c>
      <c r="T26" s="11"/>
      <c r="U26" s="11"/>
      <c r="V26" s="11"/>
      <c r="W26" s="28">
        <v>77.099999999999994</v>
      </c>
      <c r="X26" s="29">
        <f t="shared" si="4"/>
        <v>64</v>
      </c>
      <c r="Y26" s="15"/>
    </row>
    <row r="27" spans="1:25" x14ac:dyDescent="0.3">
      <c r="A27" s="9">
        <v>1622010225</v>
      </c>
      <c r="B27" s="10" t="s">
        <v>48</v>
      </c>
      <c r="C27" s="10" t="s">
        <v>24</v>
      </c>
      <c r="D27" s="11">
        <v>64.5</v>
      </c>
      <c r="E27" s="12">
        <v>99.1</v>
      </c>
      <c r="F27" s="12">
        <v>88.7</v>
      </c>
      <c r="G27" s="11">
        <f t="shared" si="0"/>
        <v>16</v>
      </c>
      <c r="H27" s="12">
        <v>79.230769230769226</v>
      </c>
      <c r="I27" s="11">
        <v>0</v>
      </c>
      <c r="J27" s="12">
        <v>79.230769230769226</v>
      </c>
      <c r="K27" s="11">
        <f t="shared" si="1"/>
        <v>55</v>
      </c>
      <c r="L27" s="7">
        <v>84</v>
      </c>
      <c r="M27" s="11">
        <v>98.2</v>
      </c>
      <c r="N27" s="13">
        <v>88.259999999999991</v>
      </c>
      <c r="O27" s="14">
        <f t="shared" si="2"/>
        <v>30</v>
      </c>
      <c r="P27" s="28">
        <v>82.952749999999995</v>
      </c>
      <c r="Q27" s="29">
        <f t="shared" si="3"/>
        <v>54</v>
      </c>
      <c r="R27" s="11"/>
      <c r="S27" s="11">
        <v>0</v>
      </c>
      <c r="T27" s="11">
        <v>15</v>
      </c>
      <c r="U27" s="11"/>
      <c r="V27" s="11"/>
      <c r="W27" s="28">
        <v>77.25</v>
      </c>
      <c r="X27" s="29">
        <f t="shared" si="4"/>
        <v>63</v>
      </c>
      <c r="Y27" s="15"/>
    </row>
    <row r="28" spans="1:25" x14ac:dyDescent="0.4">
      <c r="A28" s="9">
        <v>1622010226</v>
      </c>
      <c r="B28" s="10" t="s">
        <v>49</v>
      </c>
      <c r="C28" s="10" t="s">
        <v>32</v>
      </c>
      <c r="D28" s="11">
        <v>59</v>
      </c>
      <c r="E28" s="12">
        <v>97.3</v>
      </c>
      <c r="F28" s="12">
        <v>85.8</v>
      </c>
      <c r="G28" s="11">
        <f t="shared" si="0"/>
        <v>71</v>
      </c>
      <c r="H28" s="12">
        <v>85.05747126436782</v>
      </c>
      <c r="I28" s="11">
        <v>0</v>
      </c>
      <c r="J28" s="12">
        <v>85.05747126436782</v>
      </c>
      <c r="K28" s="11">
        <f t="shared" si="1"/>
        <v>36</v>
      </c>
      <c r="L28" s="8">
        <v>76</v>
      </c>
      <c r="M28" s="11">
        <v>97.7</v>
      </c>
      <c r="N28" s="13">
        <v>82.509999999999991</v>
      </c>
      <c r="O28" s="14">
        <f t="shared" si="2"/>
        <v>59</v>
      </c>
      <c r="P28" s="28">
        <v>84.864155835543755</v>
      </c>
      <c r="Q28" s="29">
        <f t="shared" si="3"/>
        <v>42</v>
      </c>
      <c r="R28" s="11"/>
      <c r="S28" s="11">
        <v>6</v>
      </c>
      <c r="T28" s="11"/>
      <c r="U28" s="11"/>
      <c r="V28" s="11"/>
      <c r="W28" s="28">
        <v>76.5</v>
      </c>
      <c r="X28" s="29">
        <f t="shared" si="4"/>
        <v>67</v>
      </c>
      <c r="Y28" s="15"/>
    </row>
    <row r="29" spans="1:25" x14ac:dyDescent="0.4">
      <c r="A29" s="9">
        <v>1622010227</v>
      </c>
      <c r="B29" s="10" t="s">
        <v>50</v>
      </c>
      <c r="C29" s="10" t="s">
        <v>24</v>
      </c>
      <c r="D29" s="11">
        <v>65</v>
      </c>
      <c r="E29" s="12">
        <v>98.4</v>
      </c>
      <c r="F29" s="12">
        <v>87.2</v>
      </c>
      <c r="G29" s="11">
        <f t="shared" si="0"/>
        <v>49</v>
      </c>
      <c r="H29" s="12">
        <v>87.439560439560438</v>
      </c>
      <c r="I29" s="11">
        <v>0</v>
      </c>
      <c r="J29" s="12">
        <v>87.439560439560438</v>
      </c>
      <c r="K29" s="11">
        <f t="shared" si="1"/>
        <v>20</v>
      </c>
      <c r="L29" s="8">
        <v>93</v>
      </c>
      <c r="M29" s="11">
        <v>98.1</v>
      </c>
      <c r="N29" s="13">
        <v>94.544999999399991</v>
      </c>
      <c r="O29" s="14">
        <f t="shared" si="2"/>
        <v>3</v>
      </c>
      <c r="P29" s="28">
        <v>88.435774725184714</v>
      </c>
      <c r="Q29" s="29">
        <f t="shared" si="3"/>
        <v>16</v>
      </c>
      <c r="R29" s="11"/>
      <c r="S29" s="11">
        <v>6</v>
      </c>
      <c r="T29" s="11">
        <v>15</v>
      </c>
      <c r="U29" s="11">
        <v>20</v>
      </c>
      <c r="V29" s="11"/>
      <c r="W29" s="28">
        <v>81.75</v>
      </c>
      <c r="X29" s="29">
        <f t="shared" si="4"/>
        <v>22</v>
      </c>
      <c r="Y29" s="15"/>
    </row>
    <row r="30" spans="1:25" x14ac:dyDescent="0.4">
      <c r="A30" s="9">
        <v>1622010228</v>
      </c>
      <c r="B30" s="10" t="s">
        <v>51</v>
      </c>
      <c r="C30" s="10" t="s">
        <v>24</v>
      </c>
      <c r="D30" s="11">
        <v>71</v>
      </c>
      <c r="E30" s="12">
        <v>98.2</v>
      </c>
      <c r="F30" s="12">
        <v>90</v>
      </c>
      <c r="G30" s="11">
        <f t="shared" si="0"/>
        <v>2</v>
      </c>
      <c r="H30" s="12">
        <v>88.296703296703299</v>
      </c>
      <c r="I30" s="11">
        <v>0</v>
      </c>
      <c r="J30" s="12">
        <v>88.296703296703299</v>
      </c>
      <c r="K30" s="11">
        <f t="shared" si="1"/>
        <v>17</v>
      </c>
      <c r="L30" s="8">
        <v>89.5</v>
      </c>
      <c r="M30" s="11">
        <v>98</v>
      </c>
      <c r="N30" s="13">
        <v>92.035000000599993</v>
      </c>
      <c r="O30" s="14">
        <f t="shared" si="2"/>
        <v>10</v>
      </c>
      <c r="P30" s="28">
        <v>89.285868131958125</v>
      </c>
      <c r="Q30" s="29">
        <f t="shared" si="3"/>
        <v>13</v>
      </c>
      <c r="R30" s="11"/>
      <c r="S30" s="11">
        <v>12</v>
      </c>
      <c r="T30" s="11">
        <v>7.5</v>
      </c>
      <c r="U30" s="11">
        <v>3</v>
      </c>
      <c r="V30" s="11"/>
      <c r="W30" s="28">
        <v>79.58</v>
      </c>
      <c r="X30" s="29">
        <f t="shared" si="4"/>
        <v>34</v>
      </c>
      <c r="Y30" s="15"/>
    </row>
    <row r="31" spans="1:25" x14ac:dyDescent="0.4">
      <c r="A31" s="9">
        <v>1622010229</v>
      </c>
      <c r="B31" s="10" t="s">
        <v>52</v>
      </c>
      <c r="C31" s="10" t="s">
        <v>24</v>
      </c>
      <c r="D31" s="11">
        <v>70</v>
      </c>
      <c r="E31" s="12">
        <v>98.3</v>
      </c>
      <c r="F31" s="12">
        <v>89.8</v>
      </c>
      <c r="G31" s="11">
        <f t="shared" si="0"/>
        <v>3</v>
      </c>
      <c r="H31" s="12">
        <v>94.241758241758248</v>
      </c>
      <c r="I31" s="11">
        <v>0</v>
      </c>
      <c r="J31" s="12">
        <v>94.241758241758248</v>
      </c>
      <c r="K31" s="11">
        <f t="shared" si="1"/>
        <v>1</v>
      </c>
      <c r="L31" s="8">
        <v>89.5</v>
      </c>
      <c r="M31" s="11">
        <v>98.3</v>
      </c>
      <c r="N31" s="13">
        <v>92.14</v>
      </c>
      <c r="O31" s="14">
        <f t="shared" si="2"/>
        <v>8</v>
      </c>
      <c r="P31" s="28">
        <v>92.818554945054942</v>
      </c>
      <c r="Q31" s="29">
        <f t="shared" si="3"/>
        <v>1</v>
      </c>
      <c r="R31" s="11">
        <v>5</v>
      </c>
      <c r="S31" s="11">
        <v>18</v>
      </c>
      <c r="T31" s="11">
        <v>7.5</v>
      </c>
      <c r="U31" s="11">
        <v>14</v>
      </c>
      <c r="V31" s="11"/>
      <c r="W31" s="28">
        <v>84.23</v>
      </c>
      <c r="X31" s="29">
        <f t="shared" si="4"/>
        <v>12</v>
      </c>
      <c r="Y31" s="15"/>
    </row>
    <row r="32" spans="1:25" x14ac:dyDescent="0.4">
      <c r="A32" s="9">
        <v>1622010231</v>
      </c>
      <c r="B32" s="10" t="s">
        <v>53</v>
      </c>
      <c r="C32" s="10" t="s">
        <v>24</v>
      </c>
      <c r="D32" s="11">
        <v>63</v>
      </c>
      <c r="E32" s="12">
        <v>98.1</v>
      </c>
      <c r="F32" s="12">
        <v>87.6</v>
      </c>
      <c r="G32" s="11">
        <f t="shared" si="0"/>
        <v>38</v>
      </c>
      <c r="H32" s="12">
        <v>86.912087912087912</v>
      </c>
      <c r="I32" s="11">
        <v>0</v>
      </c>
      <c r="J32" s="12">
        <v>86.912087912087912</v>
      </c>
      <c r="K32" s="11">
        <f t="shared" si="1"/>
        <v>25</v>
      </c>
      <c r="L32" s="8">
        <v>84.5</v>
      </c>
      <c r="M32" s="11">
        <v>98.3</v>
      </c>
      <c r="N32" s="13">
        <v>88.640000000599997</v>
      </c>
      <c r="O32" s="14">
        <f t="shared" si="2"/>
        <v>29</v>
      </c>
      <c r="P32" s="28">
        <v>87.342483516573509</v>
      </c>
      <c r="Q32" s="29">
        <f t="shared" si="3"/>
        <v>24</v>
      </c>
      <c r="R32" s="11"/>
      <c r="S32" s="11">
        <v>6</v>
      </c>
      <c r="T32" s="11">
        <v>12.5</v>
      </c>
      <c r="U32" s="11">
        <v>15</v>
      </c>
      <c r="V32" s="11"/>
      <c r="W32" s="28">
        <v>80.63</v>
      </c>
      <c r="X32" s="29">
        <f t="shared" si="4"/>
        <v>30</v>
      </c>
      <c r="Y32" s="15"/>
    </row>
    <row r="33" spans="1:25" x14ac:dyDescent="0.4">
      <c r="A33" s="9">
        <v>1510080521</v>
      </c>
      <c r="B33" s="10" t="s">
        <v>54</v>
      </c>
      <c r="C33" s="10" t="s">
        <v>32</v>
      </c>
      <c r="D33" s="11">
        <v>62</v>
      </c>
      <c r="E33" s="12">
        <v>97.7</v>
      </c>
      <c r="F33" s="12">
        <v>87</v>
      </c>
      <c r="G33" s="11">
        <f t="shared" si="0"/>
        <v>55</v>
      </c>
      <c r="H33" s="12">
        <v>87.287356321839084</v>
      </c>
      <c r="I33" s="11">
        <v>0</v>
      </c>
      <c r="J33" s="12">
        <v>87.287356321839084</v>
      </c>
      <c r="K33" s="11">
        <f t="shared" si="1"/>
        <v>22</v>
      </c>
      <c r="L33" s="8">
        <v>83</v>
      </c>
      <c r="M33" s="11">
        <v>97.8</v>
      </c>
      <c r="N33" s="13">
        <v>87.454999999099996</v>
      </c>
      <c r="O33" s="14">
        <f t="shared" si="2"/>
        <v>35</v>
      </c>
      <c r="P33" s="28">
        <v>87.233452254506901</v>
      </c>
      <c r="Q33" s="29">
        <f t="shared" si="3"/>
        <v>25</v>
      </c>
      <c r="R33" s="11"/>
      <c r="S33" s="11">
        <v>6</v>
      </c>
      <c r="T33" s="11"/>
      <c r="U33" s="11">
        <v>15</v>
      </c>
      <c r="V33" s="11">
        <v>18</v>
      </c>
      <c r="W33" s="28">
        <v>81.45</v>
      </c>
      <c r="X33" s="29">
        <f t="shared" si="4"/>
        <v>24</v>
      </c>
      <c r="Y33" s="15"/>
    </row>
    <row r="34" spans="1:25" x14ac:dyDescent="0.4">
      <c r="A34" s="9">
        <v>1510080605</v>
      </c>
      <c r="B34" s="10" t="s">
        <v>55</v>
      </c>
      <c r="C34" s="10" t="s">
        <v>32</v>
      </c>
      <c r="D34" s="11">
        <v>62</v>
      </c>
      <c r="E34" s="12">
        <v>98</v>
      </c>
      <c r="F34" s="12">
        <v>87.2</v>
      </c>
      <c r="G34" s="11">
        <f t="shared" si="0"/>
        <v>49</v>
      </c>
      <c r="H34" s="12">
        <v>92</v>
      </c>
      <c r="I34" s="11">
        <v>0</v>
      </c>
      <c r="J34" s="12">
        <v>92</v>
      </c>
      <c r="K34" s="11">
        <f t="shared" si="1"/>
        <v>4</v>
      </c>
      <c r="L34" s="8">
        <v>90</v>
      </c>
      <c r="M34" s="11">
        <v>98.4</v>
      </c>
      <c r="N34" s="13">
        <v>92.5199999994</v>
      </c>
      <c r="O34" s="14">
        <f t="shared" si="2"/>
        <v>7</v>
      </c>
      <c r="P34" s="28">
        <v>90.877326922986924</v>
      </c>
      <c r="Q34" s="29">
        <f t="shared" si="3"/>
        <v>4</v>
      </c>
      <c r="R34" s="11"/>
      <c r="S34" s="11">
        <v>6</v>
      </c>
      <c r="T34" s="11">
        <v>15</v>
      </c>
      <c r="U34" s="11"/>
      <c r="V34" s="11">
        <v>13</v>
      </c>
      <c r="W34" s="28">
        <v>80.7</v>
      </c>
      <c r="X34" s="29">
        <f t="shared" si="4"/>
        <v>29</v>
      </c>
      <c r="Y34" s="15"/>
    </row>
    <row r="35" spans="1:25" x14ac:dyDescent="0.4">
      <c r="A35" s="9">
        <v>1610080505</v>
      </c>
      <c r="B35" s="10" t="s">
        <v>56</v>
      </c>
      <c r="C35" s="10" t="s">
        <v>24</v>
      </c>
      <c r="D35" s="11">
        <v>60</v>
      </c>
      <c r="E35" s="12">
        <v>97.6</v>
      </c>
      <c r="F35" s="12">
        <v>86.3</v>
      </c>
      <c r="G35" s="11">
        <f t="shared" si="0"/>
        <v>68</v>
      </c>
      <c r="H35" s="12">
        <v>86.827586206896555</v>
      </c>
      <c r="I35" s="11">
        <v>0</v>
      </c>
      <c r="J35" s="12">
        <v>86.827586206896555</v>
      </c>
      <c r="K35" s="11">
        <f t="shared" si="1"/>
        <v>26</v>
      </c>
      <c r="L35" s="8">
        <v>83.5</v>
      </c>
      <c r="M35" s="11">
        <v>97.5</v>
      </c>
      <c r="N35" s="13">
        <v>87.714999999399993</v>
      </c>
      <c r="O35" s="14">
        <f t="shared" si="2"/>
        <v>33</v>
      </c>
      <c r="P35" s="28">
        <v>86.831109416355616</v>
      </c>
      <c r="Q35" s="29">
        <f t="shared" si="3"/>
        <v>29</v>
      </c>
      <c r="R35" s="11"/>
      <c r="S35" s="11">
        <v>14</v>
      </c>
      <c r="T35" s="11"/>
      <c r="U35" s="11"/>
      <c r="V35" s="11"/>
      <c r="W35" s="28">
        <v>78.5</v>
      </c>
      <c r="X35" s="29">
        <f t="shared" si="4"/>
        <v>52</v>
      </c>
      <c r="Y35" s="15"/>
    </row>
    <row r="36" spans="1:25" x14ac:dyDescent="0.4">
      <c r="A36" s="9">
        <v>1611060318</v>
      </c>
      <c r="B36" s="10" t="s">
        <v>57</v>
      </c>
      <c r="C36" s="10" t="s">
        <v>24</v>
      </c>
      <c r="D36" s="11">
        <v>60</v>
      </c>
      <c r="E36" s="12">
        <v>98.3</v>
      </c>
      <c r="F36" s="12">
        <v>86.8</v>
      </c>
      <c r="G36" s="11">
        <f t="shared" si="0"/>
        <v>61</v>
      </c>
      <c r="H36" s="12">
        <v>73.560439560439562</v>
      </c>
      <c r="I36" s="11">
        <v>0</v>
      </c>
      <c r="J36" s="12">
        <v>73.560439560439562</v>
      </c>
      <c r="K36" s="11">
        <f t="shared" si="1"/>
        <v>70</v>
      </c>
      <c r="L36" s="8">
        <v>83</v>
      </c>
      <c r="M36" s="11">
        <v>97.8</v>
      </c>
      <c r="N36" s="13">
        <v>87.454999999099996</v>
      </c>
      <c r="O36" s="14">
        <f t="shared" si="2"/>
        <v>35</v>
      </c>
      <c r="P36" s="28">
        <v>78.957013736128729</v>
      </c>
      <c r="Q36" s="29">
        <f t="shared" si="3"/>
        <v>70</v>
      </c>
      <c r="R36" s="11"/>
      <c r="S36" s="11">
        <v>6</v>
      </c>
      <c r="T36" s="11"/>
      <c r="U36" s="11"/>
      <c r="V36" s="11"/>
      <c r="W36" s="28">
        <v>76.5</v>
      </c>
      <c r="X36" s="29">
        <f t="shared" si="4"/>
        <v>67</v>
      </c>
      <c r="Y36" s="15"/>
    </row>
    <row r="37" spans="1:25" x14ac:dyDescent="0.4">
      <c r="A37" s="9">
        <v>1610080130</v>
      </c>
      <c r="B37" s="10" t="s">
        <v>58</v>
      </c>
      <c r="C37" s="10" t="s">
        <v>24</v>
      </c>
      <c r="D37" s="11">
        <v>81</v>
      </c>
      <c r="E37" s="12">
        <v>98.9</v>
      </c>
      <c r="F37" s="12">
        <v>93.5</v>
      </c>
      <c r="G37" s="11">
        <f t="shared" si="0"/>
        <v>1</v>
      </c>
      <c r="H37" s="12">
        <v>86.637362637362642</v>
      </c>
      <c r="I37" s="11">
        <v>0</v>
      </c>
      <c r="J37" s="12">
        <v>86.637362637362642</v>
      </c>
      <c r="K37" s="11">
        <f t="shared" si="1"/>
        <v>27</v>
      </c>
      <c r="L37" s="8">
        <v>82</v>
      </c>
      <c r="M37" s="11">
        <v>98.4</v>
      </c>
      <c r="N37" s="13">
        <v>86.9349999991</v>
      </c>
      <c r="O37" s="14">
        <f t="shared" si="2"/>
        <v>40</v>
      </c>
      <c r="P37" s="28">
        <v>88.397090659205659</v>
      </c>
      <c r="Q37" s="29">
        <f t="shared" si="3"/>
        <v>17</v>
      </c>
      <c r="R37" s="11">
        <v>8</v>
      </c>
      <c r="S37" s="11">
        <v>10</v>
      </c>
      <c r="T37" s="11"/>
      <c r="U37" s="11">
        <v>5</v>
      </c>
      <c r="V37" s="11">
        <v>32</v>
      </c>
      <c r="W37" s="28">
        <v>85.45</v>
      </c>
      <c r="X37" s="29">
        <f t="shared" si="4"/>
        <v>7</v>
      </c>
      <c r="Y37" s="15"/>
    </row>
    <row r="38" spans="1:25" x14ac:dyDescent="0.4">
      <c r="A38" s="9">
        <v>1611080119</v>
      </c>
      <c r="B38" s="10" t="s">
        <v>59</v>
      </c>
      <c r="C38" s="10" t="s">
        <v>24</v>
      </c>
      <c r="D38" s="11">
        <v>60</v>
      </c>
      <c r="E38" s="12">
        <v>97.6</v>
      </c>
      <c r="F38" s="12">
        <v>86.3</v>
      </c>
      <c r="G38" s="11">
        <f t="shared" si="0"/>
        <v>68</v>
      </c>
      <c r="H38" s="12">
        <v>83.109090909090909</v>
      </c>
      <c r="I38" s="11">
        <v>0</v>
      </c>
      <c r="J38" s="12">
        <v>83.109090909090909</v>
      </c>
      <c r="K38" s="11">
        <f t="shared" si="1"/>
        <v>47</v>
      </c>
      <c r="L38" s="8">
        <v>80.5</v>
      </c>
      <c r="M38" s="11">
        <v>97.6</v>
      </c>
      <c r="N38" s="13">
        <v>85.6449999994</v>
      </c>
      <c r="O38" s="14">
        <f t="shared" si="2"/>
        <v>50</v>
      </c>
      <c r="P38" s="28">
        <v>84.29691608382609</v>
      </c>
      <c r="Q38" s="29">
        <f t="shared" si="3"/>
        <v>46</v>
      </c>
      <c r="R38" s="11">
        <v>17</v>
      </c>
      <c r="S38" s="11">
        <v>12</v>
      </c>
      <c r="T38" s="11"/>
      <c r="U38" s="11">
        <v>3</v>
      </c>
      <c r="V38" s="11"/>
      <c r="W38" s="28">
        <v>83.55</v>
      </c>
      <c r="X38" s="29">
        <f t="shared" si="4"/>
        <v>13</v>
      </c>
      <c r="Y38" s="15"/>
    </row>
    <row r="39" spans="1:25" x14ac:dyDescent="0.4">
      <c r="A39" s="9">
        <v>1610080605</v>
      </c>
      <c r="B39" s="10" t="s">
        <v>60</v>
      </c>
      <c r="C39" s="10" t="s">
        <v>24</v>
      </c>
      <c r="D39" s="11">
        <v>60</v>
      </c>
      <c r="E39" s="12">
        <v>97.7</v>
      </c>
      <c r="F39" s="12">
        <v>86.4</v>
      </c>
      <c r="G39" s="11">
        <f t="shared" si="0"/>
        <v>67</v>
      </c>
      <c r="H39" s="12">
        <v>86.319148936170208</v>
      </c>
      <c r="I39" s="11">
        <v>0</v>
      </c>
      <c r="J39" s="12">
        <v>86.319148936170208</v>
      </c>
      <c r="K39" s="11">
        <f t="shared" si="1"/>
        <v>30</v>
      </c>
      <c r="L39" s="8">
        <v>85.5</v>
      </c>
      <c r="M39" s="11">
        <v>97.5</v>
      </c>
      <c r="N39" s="13">
        <v>89.084999999999994</v>
      </c>
      <c r="O39" s="14">
        <f t="shared" si="2"/>
        <v>26</v>
      </c>
      <c r="P39" s="28">
        <v>86.749047054009822</v>
      </c>
      <c r="Q39" s="29">
        <f t="shared" si="3"/>
        <v>30</v>
      </c>
      <c r="R39" s="11">
        <v>20</v>
      </c>
      <c r="S39" s="11">
        <v>10</v>
      </c>
      <c r="T39" s="11"/>
      <c r="U39" s="11"/>
      <c r="V39" s="11"/>
      <c r="W39" s="28">
        <v>83.5</v>
      </c>
      <c r="X39" s="29">
        <f t="shared" si="4"/>
        <v>15</v>
      </c>
      <c r="Y39" s="15"/>
    </row>
    <row r="40" spans="1:25" x14ac:dyDescent="0.4">
      <c r="A40" s="16">
        <v>1510080430</v>
      </c>
      <c r="B40" s="17" t="s">
        <v>61</v>
      </c>
      <c r="C40" s="17" t="s">
        <v>24</v>
      </c>
      <c r="D40" s="17">
        <v>60</v>
      </c>
      <c r="E40" s="18">
        <v>98.416666666666671</v>
      </c>
      <c r="F40" s="18">
        <v>86.891666666666666</v>
      </c>
      <c r="G40" s="11">
        <f t="shared" si="0"/>
        <v>59</v>
      </c>
      <c r="H40" s="18">
        <v>82.070588235294125</v>
      </c>
      <c r="I40" s="17">
        <v>0</v>
      </c>
      <c r="J40" s="18">
        <v>82.070588235294125</v>
      </c>
      <c r="K40" s="11">
        <f t="shared" si="1"/>
        <v>49</v>
      </c>
      <c r="L40" s="19">
        <v>81</v>
      </c>
      <c r="M40" s="19">
        <v>96.999999999999972</v>
      </c>
      <c r="N40" s="19">
        <v>85.799999999999983</v>
      </c>
      <c r="O40" s="14">
        <f t="shared" si="2"/>
        <v>48</v>
      </c>
      <c r="P40" s="28">
        <v>83.835269607843145</v>
      </c>
      <c r="Q40" s="29">
        <f t="shared" si="3"/>
        <v>50</v>
      </c>
      <c r="R40" s="17">
        <v>5</v>
      </c>
      <c r="S40" s="17">
        <v>12</v>
      </c>
      <c r="T40" s="17"/>
      <c r="U40" s="17"/>
      <c r="V40" s="17"/>
      <c r="W40" s="28">
        <v>79.5</v>
      </c>
      <c r="X40" s="29">
        <f t="shared" si="4"/>
        <v>35</v>
      </c>
      <c r="Y40" s="20"/>
    </row>
    <row r="41" spans="1:25" x14ac:dyDescent="0.4">
      <c r="A41" s="16">
        <v>1511060435</v>
      </c>
      <c r="B41" s="17" t="s">
        <v>62</v>
      </c>
      <c r="C41" s="17" t="s">
        <v>32</v>
      </c>
      <c r="D41" s="17">
        <v>60</v>
      </c>
      <c r="E41" s="18">
        <v>98.083333333333329</v>
      </c>
      <c r="F41" s="18">
        <v>86.658333333333331</v>
      </c>
      <c r="G41" s="11">
        <f t="shared" si="0"/>
        <v>64</v>
      </c>
      <c r="H41" s="18">
        <v>77.592592592592595</v>
      </c>
      <c r="I41" s="17">
        <v>0</v>
      </c>
      <c r="J41" s="18">
        <v>77.592592592592595</v>
      </c>
      <c r="K41" s="11">
        <f t="shared" si="1"/>
        <v>63</v>
      </c>
      <c r="L41" s="19">
        <v>78</v>
      </c>
      <c r="M41" s="19">
        <v>96.850000000000023</v>
      </c>
      <c r="N41" s="19">
        <v>83.655000000000001</v>
      </c>
      <c r="O41" s="14">
        <f t="shared" si="2"/>
        <v>57</v>
      </c>
      <c r="P41" s="28">
        <v>80.768388888888893</v>
      </c>
      <c r="Q41" s="29">
        <f t="shared" si="3"/>
        <v>65</v>
      </c>
      <c r="R41" s="17"/>
      <c r="S41" s="17">
        <v>12</v>
      </c>
      <c r="T41" s="17"/>
      <c r="U41" s="17"/>
      <c r="V41" s="17"/>
      <c r="W41" s="28">
        <v>78</v>
      </c>
      <c r="X41" s="29">
        <f t="shared" si="4"/>
        <v>56</v>
      </c>
      <c r="Y41" s="20"/>
    </row>
    <row r="42" spans="1:25" x14ac:dyDescent="0.4">
      <c r="A42" s="16">
        <v>1605050113</v>
      </c>
      <c r="B42" s="17" t="s">
        <v>63</v>
      </c>
      <c r="C42" s="17" t="s">
        <v>32</v>
      </c>
      <c r="D42" s="17">
        <v>60</v>
      </c>
      <c r="E42" s="18">
        <v>98.333333333333329</v>
      </c>
      <c r="F42" s="18">
        <v>86.833333333333329</v>
      </c>
      <c r="G42" s="11">
        <f t="shared" si="0"/>
        <v>60</v>
      </c>
      <c r="H42" s="18">
        <v>83.849462365591393</v>
      </c>
      <c r="I42" s="17">
        <v>0</v>
      </c>
      <c r="J42" s="18">
        <v>83.849462365591393</v>
      </c>
      <c r="K42" s="11">
        <f t="shared" si="1"/>
        <v>41</v>
      </c>
      <c r="L42" s="19">
        <v>74.5</v>
      </c>
      <c r="M42" s="19">
        <v>96.500000000000014</v>
      </c>
      <c r="N42" s="19">
        <v>81.099999999999994</v>
      </c>
      <c r="O42" s="14">
        <f t="shared" si="2"/>
        <v>63</v>
      </c>
      <c r="P42" s="28">
        <v>84.183010752688176</v>
      </c>
      <c r="Q42" s="29">
        <f t="shared" si="3"/>
        <v>47</v>
      </c>
      <c r="R42" s="17"/>
      <c r="S42" s="17">
        <v>6</v>
      </c>
      <c r="T42" s="17"/>
      <c r="U42" s="17"/>
      <c r="V42" s="17"/>
      <c r="W42" s="28">
        <v>76.5</v>
      </c>
      <c r="X42" s="29">
        <f t="shared" si="4"/>
        <v>67</v>
      </c>
      <c r="Y42" s="20"/>
    </row>
    <row r="43" spans="1:25" x14ac:dyDescent="0.4">
      <c r="A43" s="16">
        <v>1612180128</v>
      </c>
      <c r="B43" s="17" t="s">
        <v>64</v>
      </c>
      <c r="C43" s="17" t="s">
        <v>32</v>
      </c>
      <c r="D43" s="17">
        <v>60</v>
      </c>
      <c r="E43" s="18">
        <v>98</v>
      </c>
      <c r="F43" s="18">
        <v>86.6</v>
      </c>
      <c r="G43" s="11">
        <f t="shared" si="0"/>
        <v>65</v>
      </c>
      <c r="H43" s="18">
        <v>71.890109890109883</v>
      </c>
      <c r="I43" s="17">
        <v>0</v>
      </c>
      <c r="J43" s="18">
        <v>71.890109890109883</v>
      </c>
      <c r="K43" s="11">
        <f t="shared" si="1"/>
        <v>72</v>
      </c>
      <c r="L43" s="19">
        <v>71.5</v>
      </c>
      <c r="M43" s="19">
        <v>96.4</v>
      </c>
      <c r="N43" s="19">
        <v>78.97</v>
      </c>
      <c r="O43" s="14">
        <f t="shared" si="2"/>
        <v>69</v>
      </c>
      <c r="P43" s="28">
        <v>76.629565934065923</v>
      </c>
      <c r="Q43" s="29">
        <f t="shared" si="3"/>
        <v>72</v>
      </c>
      <c r="R43" s="17"/>
      <c r="S43" s="17">
        <v>6</v>
      </c>
      <c r="T43" s="17"/>
      <c r="U43" s="17"/>
      <c r="V43" s="17"/>
      <c r="W43" s="28">
        <v>76.5</v>
      </c>
      <c r="X43" s="29">
        <f t="shared" si="4"/>
        <v>67</v>
      </c>
      <c r="Y43" s="20"/>
    </row>
    <row r="44" spans="1:25" x14ac:dyDescent="0.4">
      <c r="A44" s="16">
        <v>1620030107</v>
      </c>
      <c r="B44" s="17" t="s">
        <v>65</v>
      </c>
      <c r="C44" s="17" t="s">
        <v>24</v>
      </c>
      <c r="D44" s="17">
        <v>60</v>
      </c>
      <c r="E44" s="18">
        <v>98.666666666666671</v>
      </c>
      <c r="F44" s="18">
        <v>87.066666666666663</v>
      </c>
      <c r="G44" s="11">
        <f t="shared" si="0"/>
        <v>54</v>
      </c>
      <c r="H44" s="18">
        <v>77.956989247311824</v>
      </c>
      <c r="I44" s="17">
        <v>0</v>
      </c>
      <c r="J44" s="18">
        <v>77.956989247311824</v>
      </c>
      <c r="K44" s="11">
        <f t="shared" si="1"/>
        <v>60</v>
      </c>
      <c r="L44" s="19">
        <v>79.5</v>
      </c>
      <c r="M44" s="19">
        <v>97.149999999999977</v>
      </c>
      <c r="N44" s="19">
        <v>84.794999999999987</v>
      </c>
      <c r="O44" s="14">
        <f t="shared" si="2"/>
        <v>52</v>
      </c>
      <c r="P44" s="28">
        <v>81.260110215053757</v>
      </c>
      <c r="Q44" s="29">
        <f t="shared" si="3"/>
        <v>61</v>
      </c>
      <c r="R44" s="17"/>
      <c r="S44" s="17">
        <v>6</v>
      </c>
      <c r="T44" s="17"/>
      <c r="U44" s="17">
        <v>3</v>
      </c>
      <c r="V44" s="17"/>
      <c r="W44" s="28">
        <v>76.95</v>
      </c>
      <c r="X44" s="29">
        <f t="shared" si="4"/>
        <v>65</v>
      </c>
      <c r="Y44" s="20"/>
    </row>
    <row r="45" spans="1:25" x14ac:dyDescent="0.4">
      <c r="A45" s="16">
        <v>1622010101</v>
      </c>
      <c r="B45" s="17" t="s">
        <v>66</v>
      </c>
      <c r="C45" s="17" t="s">
        <v>24</v>
      </c>
      <c r="D45" s="17">
        <v>65</v>
      </c>
      <c r="E45" s="18">
        <v>99.272727272727266</v>
      </c>
      <c r="F45" s="18">
        <v>88.990909090909085</v>
      </c>
      <c r="G45" s="11">
        <f t="shared" si="0"/>
        <v>10</v>
      </c>
      <c r="H45" s="18">
        <v>87.263736263736263</v>
      </c>
      <c r="I45" s="17">
        <v>0</v>
      </c>
      <c r="J45" s="18">
        <v>87.263736263736263</v>
      </c>
      <c r="K45" s="11">
        <f t="shared" si="1"/>
        <v>23</v>
      </c>
      <c r="L45" s="19">
        <v>88</v>
      </c>
      <c r="M45" s="19">
        <v>98.186363636363609</v>
      </c>
      <c r="N45" s="19">
        <v>91.055909090909068</v>
      </c>
      <c r="O45" s="14">
        <f t="shared" si="2"/>
        <v>11</v>
      </c>
      <c r="P45" s="28">
        <v>88.264355394605388</v>
      </c>
      <c r="Q45" s="29">
        <f t="shared" si="3"/>
        <v>18</v>
      </c>
      <c r="R45" s="17"/>
      <c r="S45" s="17">
        <v>6</v>
      </c>
      <c r="T45" s="17">
        <v>20</v>
      </c>
      <c r="U45" s="17">
        <v>20</v>
      </c>
      <c r="V45" s="17">
        <v>16</v>
      </c>
      <c r="W45" s="28">
        <v>84.9</v>
      </c>
      <c r="X45" s="29">
        <f t="shared" si="4"/>
        <v>9</v>
      </c>
      <c r="Y45" s="20"/>
    </row>
    <row r="46" spans="1:25" x14ac:dyDescent="0.4">
      <c r="A46" s="16">
        <v>1622010103</v>
      </c>
      <c r="B46" s="17" t="s">
        <v>67</v>
      </c>
      <c r="C46" s="17" t="s">
        <v>24</v>
      </c>
      <c r="D46" s="17">
        <v>62</v>
      </c>
      <c r="E46" s="18">
        <v>99.090909090909093</v>
      </c>
      <c r="F46" s="18">
        <v>87.963636363636354</v>
      </c>
      <c r="G46" s="11">
        <f t="shared" si="0"/>
        <v>25</v>
      </c>
      <c r="H46" s="18">
        <v>90.329670329670336</v>
      </c>
      <c r="I46" s="17">
        <v>0</v>
      </c>
      <c r="J46" s="18">
        <v>90.329670329670336</v>
      </c>
      <c r="K46" s="11">
        <f t="shared" si="1"/>
        <v>8</v>
      </c>
      <c r="L46" s="19">
        <v>85</v>
      </c>
      <c r="M46" s="19">
        <v>97.968181818181819</v>
      </c>
      <c r="N46" s="19">
        <v>88.890454545454531</v>
      </c>
      <c r="O46" s="14">
        <f t="shared" si="2"/>
        <v>27</v>
      </c>
      <c r="P46" s="28">
        <v>89.522279470529469</v>
      </c>
      <c r="Q46" s="29">
        <f t="shared" si="3"/>
        <v>11</v>
      </c>
      <c r="R46" s="17"/>
      <c r="S46" s="17">
        <v>12</v>
      </c>
      <c r="T46" s="17">
        <v>10</v>
      </c>
      <c r="U46" s="17">
        <v>3</v>
      </c>
      <c r="V46" s="17">
        <v>6.6</v>
      </c>
      <c r="W46" s="28">
        <v>80.94</v>
      </c>
      <c r="X46" s="29">
        <f t="shared" si="4"/>
        <v>27</v>
      </c>
      <c r="Y46" s="20"/>
    </row>
    <row r="47" spans="1:25" x14ac:dyDescent="0.4">
      <c r="A47" s="16">
        <v>1622010104</v>
      </c>
      <c r="B47" s="17" t="s">
        <v>68</v>
      </c>
      <c r="C47" s="17" t="s">
        <v>24</v>
      </c>
      <c r="D47" s="17">
        <v>62</v>
      </c>
      <c r="E47" s="18">
        <v>98.909090909090907</v>
      </c>
      <c r="F47" s="18">
        <v>87.836363636363629</v>
      </c>
      <c r="G47" s="11">
        <f t="shared" si="0"/>
        <v>28</v>
      </c>
      <c r="H47" s="18">
        <v>88.329670329670336</v>
      </c>
      <c r="I47" s="17">
        <v>0</v>
      </c>
      <c r="J47" s="18">
        <v>88.329670329670336</v>
      </c>
      <c r="K47" s="11">
        <f t="shared" si="1"/>
        <v>16</v>
      </c>
      <c r="L47" s="19">
        <v>84</v>
      </c>
      <c r="M47" s="19">
        <v>97.568181818181841</v>
      </c>
      <c r="N47" s="19">
        <v>88.070454545454552</v>
      </c>
      <c r="O47" s="14">
        <f t="shared" si="2"/>
        <v>31</v>
      </c>
      <c r="P47" s="28">
        <v>88.16746128871128</v>
      </c>
      <c r="Q47" s="29">
        <f t="shared" si="3"/>
        <v>19</v>
      </c>
      <c r="R47" s="17"/>
      <c r="S47" s="17">
        <v>6</v>
      </c>
      <c r="T47" s="17">
        <v>7.5</v>
      </c>
      <c r="U47" s="17"/>
      <c r="V47" s="17"/>
      <c r="W47" s="28">
        <v>77.625</v>
      </c>
      <c r="X47" s="29">
        <f t="shared" si="4"/>
        <v>60</v>
      </c>
      <c r="Y47" s="20"/>
    </row>
    <row r="48" spans="1:25" x14ac:dyDescent="0.4">
      <c r="A48" s="16">
        <v>1622010105</v>
      </c>
      <c r="B48" s="17" t="s">
        <v>69</v>
      </c>
      <c r="C48" s="17" t="s">
        <v>24</v>
      </c>
      <c r="D48" s="17">
        <v>64</v>
      </c>
      <c r="E48" s="18">
        <v>98.5</v>
      </c>
      <c r="F48" s="18">
        <v>88.149999999999991</v>
      </c>
      <c r="G48" s="11">
        <f t="shared" si="0"/>
        <v>22</v>
      </c>
      <c r="H48" s="18">
        <v>84.967032967032964</v>
      </c>
      <c r="I48" s="17">
        <v>0</v>
      </c>
      <c r="J48" s="18">
        <v>84.967032967032964</v>
      </c>
      <c r="K48" s="11">
        <f t="shared" si="1"/>
        <v>38</v>
      </c>
      <c r="L48" s="19">
        <v>79</v>
      </c>
      <c r="M48" s="19">
        <v>96.949999999999974</v>
      </c>
      <c r="N48" s="19">
        <v>84.384999999999991</v>
      </c>
      <c r="O48" s="14">
        <f t="shared" si="2"/>
        <v>53</v>
      </c>
      <c r="P48" s="28">
        <v>85.675469780219771</v>
      </c>
      <c r="Q48" s="29">
        <f t="shared" si="3"/>
        <v>38</v>
      </c>
      <c r="R48" s="17"/>
      <c r="S48" s="17">
        <v>12</v>
      </c>
      <c r="T48" s="17">
        <v>7.5</v>
      </c>
      <c r="U48" s="17">
        <v>2</v>
      </c>
      <c r="V48" s="17"/>
      <c r="W48" s="28">
        <v>79.424999999999997</v>
      </c>
      <c r="X48" s="29">
        <f t="shared" si="4"/>
        <v>39</v>
      </c>
      <c r="Y48" s="20"/>
    </row>
    <row r="49" spans="1:25" x14ac:dyDescent="0.4">
      <c r="A49" s="16">
        <v>1622010106</v>
      </c>
      <c r="B49" s="17" t="s">
        <v>70</v>
      </c>
      <c r="C49" s="17" t="s">
        <v>32</v>
      </c>
      <c r="D49" s="17">
        <v>62</v>
      </c>
      <c r="E49" s="18">
        <v>98.090909090909093</v>
      </c>
      <c r="F49" s="18">
        <v>87.263636363636351</v>
      </c>
      <c r="G49" s="11">
        <f t="shared" si="0"/>
        <v>48</v>
      </c>
      <c r="H49" s="18">
        <v>76.582417582417577</v>
      </c>
      <c r="I49" s="17">
        <v>0</v>
      </c>
      <c r="J49" s="18">
        <v>76.582417582417577</v>
      </c>
      <c r="K49" s="11">
        <f t="shared" si="1"/>
        <v>64</v>
      </c>
      <c r="L49" s="19">
        <v>72.5</v>
      </c>
      <c r="M49" s="19">
        <v>97.104545454545445</v>
      </c>
      <c r="N49" s="19">
        <v>79.881363636363631</v>
      </c>
      <c r="O49" s="14">
        <f t="shared" si="2"/>
        <v>67</v>
      </c>
      <c r="P49" s="28">
        <v>79.747564185814184</v>
      </c>
      <c r="Q49" s="29">
        <f t="shared" si="3"/>
        <v>68</v>
      </c>
      <c r="R49" s="17"/>
      <c r="S49" s="17">
        <v>6</v>
      </c>
      <c r="T49" s="17">
        <v>10</v>
      </c>
      <c r="U49" s="17">
        <v>2</v>
      </c>
      <c r="V49" s="17"/>
      <c r="W49" s="28">
        <v>78.3</v>
      </c>
      <c r="X49" s="29">
        <f t="shared" si="4"/>
        <v>55</v>
      </c>
      <c r="Y49" s="20"/>
    </row>
    <row r="50" spans="1:25" x14ac:dyDescent="0.4">
      <c r="A50" s="16">
        <v>1622010107</v>
      </c>
      <c r="B50" s="17" t="s">
        <v>71</v>
      </c>
      <c r="C50" s="17" t="s">
        <v>32</v>
      </c>
      <c r="D50" s="17">
        <v>64</v>
      </c>
      <c r="E50" s="18">
        <v>98.36363636363636</v>
      </c>
      <c r="F50" s="18">
        <v>88.054545454545448</v>
      </c>
      <c r="G50" s="11">
        <f t="shared" si="0"/>
        <v>23</v>
      </c>
      <c r="H50" s="18">
        <v>74.175824175824175</v>
      </c>
      <c r="I50" s="17">
        <v>0</v>
      </c>
      <c r="J50" s="18">
        <v>74.175824175824175</v>
      </c>
      <c r="K50" s="11">
        <f t="shared" si="1"/>
        <v>69</v>
      </c>
      <c r="L50" s="19">
        <v>98</v>
      </c>
      <c r="M50" s="19">
        <v>96.65000000000002</v>
      </c>
      <c r="N50" s="19">
        <v>97.594999999999999</v>
      </c>
      <c r="O50" s="14">
        <f t="shared" si="2"/>
        <v>1</v>
      </c>
      <c r="P50" s="28">
        <v>81.158380869130866</v>
      </c>
      <c r="Q50" s="29">
        <f t="shared" si="3"/>
        <v>62</v>
      </c>
      <c r="R50" s="17"/>
      <c r="S50" s="17">
        <v>12</v>
      </c>
      <c r="T50" s="17">
        <v>7.5</v>
      </c>
      <c r="U50" s="17">
        <v>2</v>
      </c>
      <c r="V50" s="17">
        <v>10</v>
      </c>
      <c r="W50" s="28">
        <v>80.924999999999997</v>
      </c>
      <c r="X50" s="29">
        <f t="shared" si="4"/>
        <v>28</v>
      </c>
      <c r="Y50" s="20"/>
    </row>
    <row r="51" spans="1:25" x14ac:dyDescent="0.4">
      <c r="A51" s="16">
        <v>1622010108</v>
      </c>
      <c r="B51" s="17" t="s">
        <v>72</v>
      </c>
      <c r="C51" s="17" t="s">
        <v>24</v>
      </c>
      <c r="D51" s="17">
        <v>62</v>
      </c>
      <c r="E51" s="18">
        <v>99</v>
      </c>
      <c r="F51" s="18">
        <v>87.899999999999991</v>
      </c>
      <c r="G51" s="11">
        <f t="shared" si="0"/>
        <v>26</v>
      </c>
      <c r="H51" s="18">
        <v>81.175824175824175</v>
      </c>
      <c r="I51" s="17">
        <v>0</v>
      </c>
      <c r="J51" s="18">
        <v>81.175824175824175</v>
      </c>
      <c r="K51" s="11">
        <f t="shared" si="1"/>
        <v>50</v>
      </c>
      <c r="L51" s="19">
        <v>78.5</v>
      </c>
      <c r="M51" s="19">
        <v>97.068181818181841</v>
      </c>
      <c r="N51" s="19">
        <v>84.070454545454538</v>
      </c>
      <c r="O51" s="14">
        <f t="shared" si="2"/>
        <v>56</v>
      </c>
      <c r="P51" s="28">
        <v>83.291062687312689</v>
      </c>
      <c r="Q51" s="29">
        <f t="shared" si="3"/>
        <v>52</v>
      </c>
      <c r="R51" s="17"/>
      <c r="S51" s="17">
        <v>6</v>
      </c>
      <c r="T51" s="17">
        <v>10</v>
      </c>
      <c r="U51" s="17"/>
      <c r="V51" s="17">
        <v>31.5</v>
      </c>
      <c r="W51" s="28">
        <v>82.724999999999994</v>
      </c>
      <c r="X51" s="29">
        <f t="shared" si="4"/>
        <v>17</v>
      </c>
      <c r="Y51" s="20"/>
    </row>
    <row r="52" spans="1:25" x14ac:dyDescent="0.4">
      <c r="A52" s="16">
        <v>1622010109</v>
      </c>
      <c r="B52" s="17" t="s">
        <v>73</v>
      </c>
      <c r="C52" s="17" t="s">
        <v>24</v>
      </c>
      <c r="D52" s="17">
        <v>62</v>
      </c>
      <c r="E52" s="18">
        <v>98.666666666666671</v>
      </c>
      <c r="F52" s="18">
        <v>87.666666666666657</v>
      </c>
      <c r="G52" s="11">
        <f t="shared" si="0"/>
        <v>32</v>
      </c>
      <c r="H52" s="18">
        <v>77.780219780219781</v>
      </c>
      <c r="I52" s="17">
        <v>0</v>
      </c>
      <c r="J52" s="18">
        <v>77.780219780219781</v>
      </c>
      <c r="K52" s="11">
        <f t="shared" si="1"/>
        <v>61</v>
      </c>
      <c r="L52" s="19">
        <v>83</v>
      </c>
      <c r="M52" s="19">
        <v>97.15000000000002</v>
      </c>
      <c r="N52" s="19">
        <v>87.245000000000005</v>
      </c>
      <c r="O52" s="14">
        <f t="shared" si="2"/>
        <v>38</v>
      </c>
      <c r="P52" s="28">
        <v>81.671548534798518</v>
      </c>
      <c r="Q52" s="29">
        <f t="shared" si="3"/>
        <v>60</v>
      </c>
      <c r="R52" s="17"/>
      <c r="S52" s="17">
        <v>6</v>
      </c>
      <c r="T52" s="17"/>
      <c r="U52" s="17">
        <v>3</v>
      </c>
      <c r="V52" s="17"/>
      <c r="W52" s="28">
        <v>76.95</v>
      </c>
      <c r="X52" s="29">
        <f t="shared" si="4"/>
        <v>65</v>
      </c>
      <c r="Y52" s="20"/>
    </row>
    <row r="53" spans="1:25" x14ac:dyDescent="0.4">
      <c r="A53" s="16">
        <v>1622010110</v>
      </c>
      <c r="B53" s="17" t="s">
        <v>74</v>
      </c>
      <c r="C53" s="17" t="s">
        <v>24</v>
      </c>
      <c r="D53" s="17">
        <v>62</v>
      </c>
      <c r="E53" s="18">
        <v>98.25</v>
      </c>
      <c r="F53" s="18">
        <v>87.374999999999986</v>
      </c>
      <c r="G53" s="11">
        <f t="shared" si="0"/>
        <v>46</v>
      </c>
      <c r="H53" s="18">
        <v>78.032967032967036</v>
      </c>
      <c r="I53" s="17">
        <v>0</v>
      </c>
      <c r="J53" s="18">
        <v>78.032967032967036</v>
      </c>
      <c r="K53" s="11">
        <f t="shared" si="1"/>
        <v>59</v>
      </c>
      <c r="L53" s="19">
        <v>82.5</v>
      </c>
      <c r="M53" s="19">
        <v>97.4</v>
      </c>
      <c r="N53" s="19">
        <v>86.97</v>
      </c>
      <c r="O53" s="14">
        <f t="shared" si="2"/>
        <v>39</v>
      </c>
      <c r="P53" s="28">
        <v>81.709030219780217</v>
      </c>
      <c r="Q53" s="29">
        <f t="shared" si="3"/>
        <v>59</v>
      </c>
      <c r="R53" s="17"/>
      <c r="S53" s="17">
        <v>12</v>
      </c>
      <c r="T53" s="17">
        <v>10</v>
      </c>
      <c r="U53" s="17"/>
      <c r="V53" s="17"/>
      <c r="W53" s="28">
        <v>79.5</v>
      </c>
      <c r="X53" s="29">
        <f t="shared" si="4"/>
        <v>35</v>
      </c>
      <c r="Y53" s="20"/>
    </row>
    <row r="54" spans="1:25" x14ac:dyDescent="0.4">
      <c r="A54" s="16">
        <v>1622010111</v>
      </c>
      <c r="B54" s="17" t="s">
        <v>75</v>
      </c>
      <c r="C54" s="17" t="s">
        <v>24</v>
      </c>
      <c r="D54" s="17">
        <v>62</v>
      </c>
      <c r="E54" s="18">
        <v>98.583333333333329</v>
      </c>
      <c r="F54" s="18">
        <v>87.60833333333332</v>
      </c>
      <c r="G54" s="11">
        <f t="shared" si="0"/>
        <v>35</v>
      </c>
      <c r="H54" s="18">
        <v>88.857142857142861</v>
      </c>
      <c r="I54" s="17">
        <v>0</v>
      </c>
      <c r="J54" s="18">
        <v>88.857142857142861</v>
      </c>
      <c r="K54" s="11">
        <f t="shared" si="1"/>
        <v>14</v>
      </c>
      <c r="L54" s="19">
        <v>76.5</v>
      </c>
      <c r="M54" s="19">
        <v>97.65</v>
      </c>
      <c r="N54" s="19">
        <v>82.844999999999999</v>
      </c>
      <c r="O54" s="14">
        <f t="shared" si="2"/>
        <v>58</v>
      </c>
      <c r="P54" s="28">
        <v>87.643119047619052</v>
      </c>
      <c r="Q54" s="29">
        <f t="shared" si="3"/>
        <v>21</v>
      </c>
      <c r="R54" s="17"/>
      <c r="S54" s="17">
        <v>12</v>
      </c>
      <c r="T54" s="17"/>
      <c r="U54" s="17">
        <v>3</v>
      </c>
      <c r="V54" s="17"/>
      <c r="W54" s="28">
        <v>78.45</v>
      </c>
      <c r="X54" s="29">
        <f t="shared" si="4"/>
        <v>54</v>
      </c>
      <c r="Y54" s="20"/>
    </row>
    <row r="55" spans="1:25" x14ac:dyDescent="0.4">
      <c r="A55" s="16">
        <v>1622010112</v>
      </c>
      <c r="B55" s="17" t="s">
        <v>76</v>
      </c>
      <c r="C55" s="17" t="s">
        <v>24</v>
      </c>
      <c r="D55" s="17">
        <v>68</v>
      </c>
      <c r="E55" s="18">
        <v>98.833333333333329</v>
      </c>
      <c r="F55" s="18">
        <v>89.583333333333314</v>
      </c>
      <c r="G55" s="11">
        <f t="shared" si="0"/>
        <v>5</v>
      </c>
      <c r="H55" s="18">
        <v>89.043956043956044</v>
      </c>
      <c r="I55" s="17">
        <v>0</v>
      </c>
      <c r="J55" s="18">
        <v>89.043956043956044</v>
      </c>
      <c r="K55" s="11">
        <f t="shared" si="1"/>
        <v>13</v>
      </c>
      <c r="L55" s="19">
        <v>86</v>
      </c>
      <c r="M55" s="19">
        <v>97.850000000000023</v>
      </c>
      <c r="N55" s="19">
        <v>89.555000000000007</v>
      </c>
      <c r="O55" s="14">
        <f t="shared" si="2"/>
        <v>22</v>
      </c>
      <c r="P55" s="28">
        <v>89.255456959706962</v>
      </c>
      <c r="Q55" s="29">
        <f t="shared" si="3"/>
        <v>14</v>
      </c>
      <c r="R55" s="17">
        <v>20</v>
      </c>
      <c r="S55" s="17">
        <v>12</v>
      </c>
      <c r="T55" s="17">
        <v>7.5</v>
      </c>
      <c r="U55" s="17">
        <v>20</v>
      </c>
      <c r="V55" s="17">
        <v>7.2</v>
      </c>
      <c r="W55" s="28">
        <v>89.204999999999998</v>
      </c>
      <c r="X55" s="29">
        <f t="shared" si="4"/>
        <v>4</v>
      </c>
      <c r="Y55" s="20"/>
    </row>
    <row r="56" spans="1:25" x14ac:dyDescent="0.4">
      <c r="A56" s="16">
        <v>1622010113</v>
      </c>
      <c r="B56" s="17" t="s">
        <v>77</v>
      </c>
      <c r="C56" s="17" t="s">
        <v>24</v>
      </c>
      <c r="D56" s="17">
        <v>66</v>
      </c>
      <c r="E56" s="18">
        <v>98.454545454545453</v>
      </c>
      <c r="F56" s="18">
        <v>88.718181818181804</v>
      </c>
      <c r="G56" s="11">
        <f t="shared" si="0"/>
        <v>15</v>
      </c>
      <c r="H56" s="18">
        <v>80.472527472527474</v>
      </c>
      <c r="I56" s="17">
        <v>0</v>
      </c>
      <c r="J56" s="18">
        <v>80.472527472527474</v>
      </c>
      <c r="K56" s="11">
        <f t="shared" si="1"/>
        <v>52</v>
      </c>
      <c r="L56" s="19">
        <v>82</v>
      </c>
      <c r="M56" s="19">
        <v>97.699999999999989</v>
      </c>
      <c r="N56" s="19">
        <v>86.71</v>
      </c>
      <c r="O56" s="14">
        <f t="shared" si="2"/>
        <v>41</v>
      </c>
      <c r="P56" s="28">
        <v>83.469561938061943</v>
      </c>
      <c r="Q56" s="29">
        <f t="shared" si="3"/>
        <v>51</v>
      </c>
      <c r="R56" s="17"/>
      <c r="S56" s="17">
        <v>12</v>
      </c>
      <c r="T56" s="17">
        <v>15</v>
      </c>
      <c r="U56" s="17">
        <v>2</v>
      </c>
      <c r="V56" s="17">
        <v>7.2</v>
      </c>
      <c r="W56" s="28">
        <v>81.63</v>
      </c>
      <c r="X56" s="29">
        <f t="shared" si="4"/>
        <v>23</v>
      </c>
      <c r="Y56" s="20"/>
    </row>
    <row r="57" spans="1:25" x14ac:dyDescent="0.4">
      <c r="A57" s="16">
        <v>1622010114</v>
      </c>
      <c r="B57" s="17" t="s">
        <v>78</v>
      </c>
      <c r="C57" s="17" t="s">
        <v>32</v>
      </c>
      <c r="D57" s="17">
        <v>68</v>
      </c>
      <c r="E57" s="18">
        <v>98.75</v>
      </c>
      <c r="F57" s="18">
        <v>89.525000000000006</v>
      </c>
      <c r="G57" s="11">
        <f t="shared" si="0"/>
        <v>6</v>
      </c>
      <c r="H57" s="18">
        <v>77.593406593406598</v>
      </c>
      <c r="I57" s="17">
        <v>0</v>
      </c>
      <c r="J57" s="18">
        <v>77.593406593406598</v>
      </c>
      <c r="K57" s="11">
        <f t="shared" si="1"/>
        <v>62</v>
      </c>
      <c r="L57" s="19">
        <v>84</v>
      </c>
      <c r="M57" s="19">
        <v>97.4</v>
      </c>
      <c r="N57" s="19">
        <v>88.02</v>
      </c>
      <c r="O57" s="14">
        <f t="shared" si="2"/>
        <v>32</v>
      </c>
      <c r="P57" s="28">
        <v>82.140293956043962</v>
      </c>
      <c r="Q57" s="29">
        <f t="shared" si="3"/>
        <v>56</v>
      </c>
      <c r="R57" s="17"/>
      <c r="S57" s="17">
        <v>8</v>
      </c>
      <c r="T57" s="17">
        <v>7.5</v>
      </c>
      <c r="U57" s="17">
        <v>15</v>
      </c>
      <c r="V57" s="17">
        <v>21</v>
      </c>
      <c r="W57" s="28">
        <v>83.525000000000006</v>
      </c>
      <c r="X57" s="29">
        <f t="shared" si="4"/>
        <v>14</v>
      </c>
      <c r="Y57" s="20"/>
    </row>
    <row r="58" spans="1:25" x14ac:dyDescent="0.4">
      <c r="A58" s="16">
        <v>1622010115</v>
      </c>
      <c r="B58" s="17" t="s">
        <v>79</v>
      </c>
      <c r="C58" s="17" t="s">
        <v>24</v>
      </c>
      <c r="D58" s="17">
        <v>62</v>
      </c>
      <c r="E58" s="18">
        <v>98.727272727272734</v>
      </c>
      <c r="F58" s="18">
        <v>87.709090909090904</v>
      </c>
      <c r="G58" s="11">
        <f t="shared" si="0"/>
        <v>29</v>
      </c>
      <c r="H58" s="18">
        <v>76.483516483516482</v>
      </c>
      <c r="I58" s="17">
        <v>0</v>
      </c>
      <c r="J58" s="18">
        <v>76.483516483516482</v>
      </c>
      <c r="K58" s="11">
        <f t="shared" si="1"/>
        <v>65</v>
      </c>
      <c r="L58" s="19">
        <v>81.5</v>
      </c>
      <c r="M58" s="19">
        <v>97.918181818181836</v>
      </c>
      <c r="N58" s="19">
        <v>86.425454545454542</v>
      </c>
      <c r="O58" s="14">
        <f t="shared" si="2"/>
        <v>42</v>
      </c>
      <c r="P58" s="28">
        <v>80.781200799200803</v>
      </c>
      <c r="Q58" s="29">
        <f t="shared" si="3"/>
        <v>64</v>
      </c>
      <c r="R58" s="17"/>
      <c r="S58" s="17">
        <v>12</v>
      </c>
      <c r="T58" s="17">
        <v>15</v>
      </c>
      <c r="U58" s="17">
        <v>2</v>
      </c>
      <c r="V58" s="17">
        <v>11.8</v>
      </c>
      <c r="W58" s="28">
        <v>82.32</v>
      </c>
      <c r="X58" s="29">
        <f t="shared" si="4"/>
        <v>20</v>
      </c>
      <c r="Y58" s="20"/>
    </row>
    <row r="59" spans="1:25" x14ac:dyDescent="0.4">
      <c r="A59" s="16">
        <v>1622010116</v>
      </c>
      <c r="B59" s="17" t="s">
        <v>80</v>
      </c>
      <c r="C59" s="17" t="s">
        <v>24</v>
      </c>
      <c r="D59" s="17">
        <v>62</v>
      </c>
      <c r="E59" s="18">
        <v>98.583333333333329</v>
      </c>
      <c r="F59" s="18">
        <v>87.60833333333332</v>
      </c>
      <c r="G59" s="11">
        <f t="shared" si="0"/>
        <v>35</v>
      </c>
      <c r="H59" s="18">
        <v>89.747252747252745</v>
      </c>
      <c r="I59" s="17">
        <v>0</v>
      </c>
      <c r="J59" s="18">
        <v>89.747252747252745</v>
      </c>
      <c r="K59" s="11">
        <f t="shared" si="1"/>
        <v>12</v>
      </c>
      <c r="L59" s="19">
        <v>87.5</v>
      </c>
      <c r="M59" s="19">
        <v>97.6</v>
      </c>
      <c r="N59" s="19">
        <v>90.529999999999987</v>
      </c>
      <c r="O59" s="14">
        <f t="shared" si="2"/>
        <v>15</v>
      </c>
      <c r="P59" s="28">
        <v>89.329934981684971</v>
      </c>
      <c r="Q59" s="29">
        <f t="shared" si="3"/>
        <v>12</v>
      </c>
      <c r="R59" s="17"/>
      <c r="S59" s="17">
        <v>10</v>
      </c>
      <c r="T59" s="17">
        <v>10</v>
      </c>
      <c r="U59" s="17"/>
      <c r="V59" s="17">
        <v>23</v>
      </c>
      <c r="W59" s="28">
        <v>82.45</v>
      </c>
      <c r="X59" s="29">
        <f t="shared" si="4"/>
        <v>18</v>
      </c>
      <c r="Y59" s="20"/>
    </row>
    <row r="60" spans="1:25" x14ac:dyDescent="0.4">
      <c r="A60" s="16">
        <v>1622010117</v>
      </c>
      <c r="B60" s="17" t="s">
        <v>81</v>
      </c>
      <c r="C60" s="17" t="s">
        <v>24</v>
      </c>
      <c r="D60" s="17">
        <v>62</v>
      </c>
      <c r="E60" s="18">
        <v>98.416666666666671</v>
      </c>
      <c r="F60" s="18">
        <v>87.49166666666666</v>
      </c>
      <c r="G60" s="11">
        <f t="shared" si="0"/>
        <v>42</v>
      </c>
      <c r="H60" s="18">
        <v>80.703296703296701</v>
      </c>
      <c r="I60" s="17">
        <v>0</v>
      </c>
      <c r="J60" s="18">
        <v>80.703296703296701</v>
      </c>
      <c r="K60" s="11">
        <f t="shared" si="1"/>
        <v>51</v>
      </c>
      <c r="L60" s="19">
        <v>81.5</v>
      </c>
      <c r="M60" s="19">
        <v>97.05</v>
      </c>
      <c r="N60" s="19">
        <v>86.164999999999992</v>
      </c>
      <c r="O60" s="14">
        <f t="shared" si="2"/>
        <v>45</v>
      </c>
      <c r="P60" s="28">
        <v>83.219644688644692</v>
      </c>
      <c r="Q60" s="29">
        <f t="shared" si="3"/>
        <v>53</v>
      </c>
      <c r="R60" s="17"/>
      <c r="S60" s="17">
        <v>6</v>
      </c>
      <c r="T60" s="17"/>
      <c r="U60" s="17"/>
      <c r="V60" s="17"/>
      <c r="W60" s="28">
        <v>76.5</v>
      </c>
      <c r="X60" s="29">
        <f t="shared" si="4"/>
        <v>67</v>
      </c>
      <c r="Y60" s="20"/>
    </row>
    <row r="61" spans="1:25" x14ac:dyDescent="0.4">
      <c r="A61" s="16">
        <v>1622010118</v>
      </c>
      <c r="B61" s="17" t="s">
        <v>82</v>
      </c>
      <c r="C61" s="17" t="s">
        <v>32</v>
      </c>
      <c r="D61" s="17">
        <v>62</v>
      </c>
      <c r="E61" s="18">
        <v>98.333333333333329</v>
      </c>
      <c r="F61" s="18">
        <v>87.433333333333323</v>
      </c>
      <c r="G61" s="11">
        <f t="shared" si="0"/>
        <v>43</v>
      </c>
      <c r="H61" s="18">
        <v>75.472527472527474</v>
      </c>
      <c r="I61" s="17">
        <v>0</v>
      </c>
      <c r="J61" s="18">
        <v>75.472527472527474</v>
      </c>
      <c r="K61" s="11">
        <f t="shared" si="1"/>
        <v>67</v>
      </c>
      <c r="L61" s="19">
        <v>73.5</v>
      </c>
      <c r="M61" s="19">
        <v>97.200000000000017</v>
      </c>
      <c r="N61" s="19">
        <v>80.61</v>
      </c>
      <c r="O61" s="14">
        <f t="shared" si="2"/>
        <v>64</v>
      </c>
      <c r="P61" s="28">
        <v>79.23334981684981</v>
      </c>
      <c r="Q61" s="29">
        <f t="shared" si="3"/>
        <v>69</v>
      </c>
      <c r="R61" s="17"/>
      <c r="S61" s="17">
        <v>6</v>
      </c>
      <c r="T61" s="17"/>
      <c r="U61" s="17"/>
      <c r="V61" s="17"/>
      <c r="W61" s="28">
        <v>76.5</v>
      </c>
      <c r="X61" s="29">
        <f t="shared" si="4"/>
        <v>67</v>
      </c>
      <c r="Y61" s="20"/>
    </row>
    <row r="62" spans="1:25" x14ac:dyDescent="0.4">
      <c r="A62" s="16">
        <v>1622010119</v>
      </c>
      <c r="B62" s="17" t="s">
        <v>83</v>
      </c>
      <c r="C62" s="17" t="s">
        <v>24</v>
      </c>
      <c r="D62" s="17">
        <v>66</v>
      </c>
      <c r="E62" s="18">
        <v>98.5</v>
      </c>
      <c r="F62" s="18">
        <v>88.749999999999986</v>
      </c>
      <c r="G62" s="11">
        <f t="shared" si="0"/>
        <v>14</v>
      </c>
      <c r="H62" s="18">
        <v>78.956043956043956</v>
      </c>
      <c r="I62" s="17">
        <v>0</v>
      </c>
      <c r="J62" s="18">
        <v>78.956043956043956</v>
      </c>
      <c r="K62" s="11">
        <f t="shared" si="1"/>
        <v>57</v>
      </c>
      <c r="L62" s="19">
        <v>81</v>
      </c>
      <c r="M62" s="19">
        <v>97.000000000000014</v>
      </c>
      <c r="N62" s="19">
        <v>85.8</v>
      </c>
      <c r="O62" s="14">
        <f t="shared" si="2"/>
        <v>47</v>
      </c>
      <c r="P62" s="28">
        <v>82.43112637362637</v>
      </c>
      <c r="Q62" s="29">
        <f t="shared" si="3"/>
        <v>55</v>
      </c>
      <c r="R62" s="17"/>
      <c r="S62" s="17">
        <v>12</v>
      </c>
      <c r="T62" s="17">
        <v>7.5</v>
      </c>
      <c r="U62" s="17"/>
      <c r="V62" s="17"/>
      <c r="W62" s="28">
        <v>79.125</v>
      </c>
      <c r="X62" s="29">
        <f t="shared" si="4"/>
        <v>45</v>
      </c>
      <c r="Y62" s="20"/>
    </row>
    <row r="63" spans="1:25" x14ac:dyDescent="0.4">
      <c r="A63" s="16">
        <v>1622010120</v>
      </c>
      <c r="B63" s="17" t="s">
        <v>84</v>
      </c>
      <c r="C63" s="17" t="s">
        <v>24</v>
      </c>
      <c r="D63" s="17">
        <v>62</v>
      </c>
      <c r="E63" s="18">
        <v>98.727272727272734</v>
      </c>
      <c r="F63" s="18">
        <v>87.709090909090904</v>
      </c>
      <c r="G63" s="11">
        <f t="shared" si="0"/>
        <v>29</v>
      </c>
      <c r="H63" s="18">
        <v>86.263736263736263</v>
      </c>
      <c r="I63" s="17">
        <v>0</v>
      </c>
      <c r="J63" s="18">
        <v>86.263736263736263</v>
      </c>
      <c r="K63" s="11">
        <f t="shared" si="1"/>
        <v>32</v>
      </c>
      <c r="L63" s="19">
        <v>85</v>
      </c>
      <c r="M63" s="19">
        <v>97.322727272727292</v>
      </c>
      <c r="N63" s="19">
        <v>88.696818181818173</v>
      </c>
      <c r="O63" s="14">
        <f t="shared" si="2"/>
        <v>28</v>
      </c>
      <c r="P63" s="28">
        <v>86.990037212787215</v>
      </c>
      <c r="Q63" s="29">
        <f t="shared" si="3"/>
        <v>27</v>
      </c>
      <c r="R63" s="17"/>
      <c r="S63" s="17">
        <v>12</v>
      </c>
      <c r="T63" s="17">
        <v>7.5</v>
      </c>
      <c r="U63" s="17"/>
      <c r="V63" s="17">
        <v>8</v>
      </c>
      <c r="W63" s="28">
        <v>80.325000000000003</v>
      </c>
      <c r="X63" s="29">
        <f t="shared" si="4"/>
        <v>32</v>
      </c>
      <c r="Y63" s="20"/>
    </row>
    <row r="64" spans="1:25" x14ac:dyDescent="0.4">
      <c r="A64" s="16">
        <v>1622010121</v>
      </c>
      <c r="B64" s="17" t="s">
        <v>85</v>
      </c>
      <c r="C64" s="17" t="s">
        <v>24</v>
      </c>
      <c r="D64" s="17">
        <v>66</v>
      </c>
      <c r="E64" s="18">
        <v>98.92307692307692</v>
      </c>
      <c r="F64" s="18">
        <v>89.046153846153842</v>
      </c>
      <c r="G64" s="11">
        <f t="shared" si="0"/>
        <v>8</v>
      </c>
      <c r="H64" s="18">
        <v>93.142857142857139</v>
      </c>
      <c r="I64" s="17">
        <v>0</v>
      </c>
      <c r="J64" s="18">
        <v>93.142857142857139</v>
      </c>
      <c r="K64" s="11">
        <f t="shared" si="1"/>
        <v>3</v>
      </c>
      <c r="L64" s="19">
        <v>87.5</v>
      </c>
      <c r="M64" s="19">
        <v>97.550000000000011</v>
      </c>
      <c r="N64" s="19">
        <v>90.514999999999986</v>
      </c>
      <c r="O64" s="14">
        <f t="shared" si="2"/>
        <v>16</v>
      </c>
      <c r="P64" s="28">
        <v>91.724502747252728</v>
      </c>
      <c r="Q64" s="29">
        <f t="shared" si="3"/>
        <v>2</v>
      </c>
      <c r="R64" s="17">
        <v>30</v>
      </c>
      <c r="S64" s="17">
        <v>12</v>
      </c>
      <c r="T64" s="17">
        <v>7.5</v>
      </c>
      <c r="U64" s="17">
        <v>2</v>
      </c>
      <c r="V64" s="17">
        <v>19</v>
      </c>
      <c r="W64" s="28">
        <v>91.275000000000006</v>
      </c>
      <c r="X64" s="29">
        <f t="shared" si="4"/>
        <v>3</v>
      </c>
      <c r="Y64" s="20"/>
    </row>
    <row r="65" spans="1:25" x14ac:dyDescent="0.4">
      <c r="A65" s="16">
        <v>1622010122</v>
      </c>
      <c r="B65" s="17" t="s">
        <v>86</v>
      </c>
      <c r="C65" s="17" t="s">
        <v>32</v>
      </c>
      <c r="D65" s="17">
        <v>62</v>
      </c>
      <c r="E65" s="18">
        <v>98.583333333333329</v>
      </c>
      <c r="F65" s="18">
        <v>87.60833333333332</v>
      </c>
      <c r="G65" s="11">
        <f t="shared" si="0"/>
        <v>35</v>
      </c>
      <c r="H65" s="18">
        <v>84.120879120879124</v>
      </c>
      <c r="I65" s="17">
        <v>0</v>
      </c>
      <c r="J65" s="18">
        <v>84.120879120879124</v>
      </c>
      <c r="K65" s="11">
        <f t="shared" si="1"/>
        <v>39</v>
      </c>
      <c r="L65" s="19">
        <v>74.5</v>
      </c>
      <c r="M65" s="19">
        <v>97.399999999999977</v>
      </c>
      <c r="N65" s="19">
        <v>81.36999999999999</v>
      </c>
      <c r="O65" s="14">
        <f t="shared" si="2"/>
        <v>62</v>
      </c>
      <c r="P65" s="28">
        <v>84.580110805860812</v>
      </c>
      <c r="Q65" s="29">
        <f t="shared" si="3"/>
        <v>45</v>
      </c>
      <c r="R65" s="17"/>
      <c r="S65" s="17">
        <v>18</v>
      </c>
      <c r="T65" s="17"/>
      <c r="U65" s="17"/>
      <c r="V65" s="17"/>
      <c r="W65" s="28">
        <v>79.5</v>
      </c>
      <c r="X65" s="29">
        <f t="shared" si="4"/>
        <v>35</v>
      </c>
      <c r="Y65" s="20"/>
    </row>
    <row r="66" spans="1:25" x14ac:dyDescent="0.4">
      <c r="A66" s="16">
        <v>1622010123</v>
      </c>
      <c r="B66" s="17" t="s">
        <v>87</v>
      </c>
      <c r="C66" s="17" t="s">
        <v>32</v>
      </c>
      <c r="D66" s="17">
        <v>62</v>
      </c>
      <c r="E66" s="18">
        <v>98.666666666666671</v>
      </c>
      <c r="F66" s="18">
        <v>87.666666666666657</v>
      </c>
      <c r="G66" s="11">
        <f t="shared" si="0"/>
        <v>32</v>
      </c>
      <c r="H66" s="18">
        <v>80.252747252747255</v>
      </c>
      <c r="I66" s="17">
        <v>0</v>
      </c>
      <c r="J66" s="18">
        <v>80.252747252747255</v>
      </c>
      <c r="K66" s="11">
        <f t="shared" si="1"/>
        <v>53</v>
      </c>
      <c r="L66" s="19">
        <v>70.5</v>
      </c>
      <c r="M66" s="19">
        <v>96.500000000000014</v>
      </c>
      <c r="N66" s="19">
        <v>78.3</v>
      </c>
      <c r="O66" s="14">
        <f t="shared" si="2"/>
        <v>70</v>
      </c>
      <c r="P66" s="28">
        <v>81.813315018315024</v>
      </c>
      <c r="Q66" s="29">
        <f t="shared" si="3"/>
        <v>58</v>
      </c>
      <c r="R66" s="17"/>
      <c r="S66" s="17">
        <v>10</v>
      </c>
      <c r="T66" s="17"/>
      <c r="U66" s="17"/>
      <c r="V66" s="17"/>
      <c r="W66" s="28">
        <v>77.5</v>
      </c>
      <c r="X66" s="29">
        <f t="shared" si="4"/>
        <v>61</v>
      </c>
      <c r="Y66" s="20"/>
    </row>
    <row r="67" spans="1:25" x14ac:dyDescent="0.4">
      <c r="A67" s="16">
        <v>1622010124</v>
      </c>
      <c r="B67" s="17" t="s">
        <v>88</v>
      </c>
      <c r="C67" s="17" t="s">
        <v>32</v>
      </c>
      <c r="D67" s="17">
        <v>68</v>
      </c>
      <c r="E67" s="18">
        <v>98.416666666666671</v>
      </c>
      <c r="F67" s="18">
        <v>89.291666666666657</v>
      </c>
      <c r="G67" s="11">
        <f t="shared" si="0"/>
        <v>7</v>
      </c>
      <c r="H67" s="18">
        <v>72.406593406593402</v>
      </c>
      <c r="I67" s="17">
        <v>0</v>
      </c>
      <c r="J67" s="18">
        <v>72.406593406593402</v>
      </c>
      <c r="K67" s="11">
        <f t="shared" si="1"/>
        <v>71</v>
      </c>
      <c r="L67" s="19">
        <v>73</v>
      </c>
      <c r="M67" s="19">
        <v>97.149999999999977</v>
      </c>
      <c r="N67" s="19">
        <v>80.24499999999999</v>
      </c>
      <c r="O67" s="14">
        <f t="shared" si="2"/>
        <v>66</v>
      </c>
      <c r="P67" s="28">
        <v>77.803622710622705</v>
      </c>
      <c r="Q67" s="29">
        <f t="shared" si="3"/>
        <v>71</v>
      </c>
      <c r="R67" s="17"/>
      <c r="S67" s="17">
        <v>8</v>
      </c>
      <c r="T67" s="17">
        <v>10</v>
      </c>
      <c r="U67" s="17"/>
      <c r="V67" s="17"/>
      <c r="W67" s="28">
        <v>78.5</v>
      </c>
      <c r="X67" s="29">
        <f t="shared" si="4"/>
        <v>52</v>
      </c>
      <c r="Y67" s="20"/>
    </row>
    <row r="68" spans="1:25" x14ac:dyDescent="0.4">
      <c r="A68" s="16">
        <v>1622010125</v>
      </c>
      <c r="B68" s="17" t="s">
        <v>89</v>
      </c>
      <c r="C68" s="17" t="s">
        <v>24</v>
      </c>
      <c r="D68" s="17">
        <v>64</v>
      </c>
      <c r="E68" s="18">
        <v>99.090909090909093</v>
      </c>
      <c r="F68" s="18">
        <v>88.563636363636363</v>
      </c>
      <c r="G68" s="11">
        <f t="shared" si="0"/>
        <v>18</v>
      </c>
      <c r="H68" s="18">
        <v>91.593406593406598</v>
      </c>
      <c r="I68" s="17">
        <v>0</v>
      </c>
      <c r="J68" s="18">
        <v>91.593406593406598</v>
      </c>
      <c r="K68" s="11">
        <f t="shared" si="1"/>
        <v>6</v>
      </c>
      <c r="L68" s="19">
        <v>83</v>
      </c>
      <c r="M68" s="19">
        <v>97.377272727272697</v>
      </c>
      <c r="N68" s="19">
        <v>87.313181818181803</v>
      </c>
      <c r="O68" s="14">
        <f t="shared" si="2"/>
        <v>37</v>
      </c>
      <c r="P68" s="28">
        <v>90.193930319680319</v>
      </c>
      <c r="Q68" s="29">
        <f t="shared" si="3"/>
        <v>5</v>
      </c>
      <c r="R68" s="17"/>
      <c r="S68" s="17">
        <v>27</v>
      </c>
      <c r="T68" s="17">
        <v>15</v>
      </c>
      <c r="U68" s="17">
        <v>3</v>
      </c>
      <c r="V68" s="17">
        <v>3</v>
      </c>
      <c r="W68" s="28">
        <v>84.9</v>
      </c>
      <c r="X68" s="29">
        <f t="shared" si="4"/>
        <v>9</v>
      </c>
      <c r="Y68" s="20"/>
    </row>
    <row r="69" spans="1:25" x14ac:dyDescent="0.4">
      <c r="A69" s="16">
        <v>1622010126</v>
      </c>
      <c r="B69" s="17" t="s">
        <v>90</v>
      </c>
      <c r="C69" s="17" t="s">
        <v>24</v>
      </c>
      <c r="D69" s="17">
        <v>66</v>
      </c>
      <c r="E69" s="18">
        <v>98.916666666666671</v>
      </c>
      <c r="F69" s="18">
        <v>89.041666666666657</v>
      </c>
      <c r="G69" s="11">
        <f t="shared" ref="G69:G75" si="5">RANK(F69,$F$4:$F$75)</f>
        <v>9</v>
      </c>
      <c r="H69" s="18">
        <v>86.318681318681314</v>
      </c>
      <c r="I69" s="17">
        <v>0</v>
      </c>
      <c r="J69" s="18">
        <v>86.318681318681314</v>
      </c>
      <c r="K69" s="11">
        <f t="shared" ref="K69:K75" si="6">RANK(J69,$J$4:$J$75)</f>
        <v>31</v>
      </c>
      <c r="L69" s="19">
        <v>87</v>
      </c>
      <c r="M69" s="19">
        <v>97.699999999999989</v>
      </c>
      <c r="N69" s="19">
        <v>90.21</v>
      </c>
      <c r="O69" s="14">
        <f t="shared" ref="O69:O75" si="7">RANK(N69,$N$4:$N$75)</f>
        <v>20</v>
      </c>
      <c r="P69" s="28">
        <v>87.58312545787544</v>
      </c>
      <c r="Q69" s="29">
        <f t="shared" ref="Q69:Q75" si="8">RANK(P69,$P$4:$P$75)</f>
        <v>23</v>
      </c>
      <c r="R69" s="17"/>
      <c r="S69" s="17">
        <v>12</v>
      </c>
      <c r="T69" s="17"/>
      <c r="U69" s="17"/>
      <c r="V69" s="17"/>
      <c r="W69" s="28">
        <v>78</v>
      </c>
      <c r="X69" s="29">
        <f t="shared" ref="X69:X75" si="9">RANK(W69,$W$4:$W$75)</f>
        <v>56</v>
      </c>
      <c r="Y69" s="20"/>
    </row>
    <row r="70" spans="1:25" x14ac:dyDescent="0.4">
      <c r="A70" s="16">
        <v>1622010127</v>
      </c>
      <c r="B70" s="17" t="s">
        <v>91</v>
      </c>
      <c r="C70" s="17" t="s">
        <v>24</v>
      </c>
      <c r="D70" s="17">
        <v>66</v>
      </c>
      <c r="E70" s="18">
        <v>98.666666666666671</v>
      </c>
      <c r="F70" s="18">
        <v>88.86666666666666</v>
      </c>
      <c r="G70" s="11">
        <f t="shared" si="5"/>
        <v>12</v>
      </c>
      <c r="H70" s="18">
        <v>79.131868131868131</v>
      </c>
      <c r="I70" s="17">
        <v>0</v>
      </c>
      <c r="J70" s="18">
        <v>79.131868131868131</v>
      </c>
      <c r="K70" s="11">
        <f t="shared" si="6"/>
        <v>56</v>
      </c>
      <c r="L70" s="19">
        <v>95.5</v>
      </c>
      <c r="M70" s="19">
        <v>97.249999999999972</v>
      </c>
      <c r="N70" s="19">
        <v>96.024999999999977</v>
      </c>
      <c r="O70" s="14">
        <f t="shared" si="7"/>
        <v>2</v>
      </c>
      <c r="P70" s="28">
        <v>84.099537545787541</v>
      </c>
      <c r="Q70" s="29">
        <f t="shared" si="8"/>
        <v>48</v>
      </c>
      <c r="R70" s="17"/>
      <c r="S70" s="17">
        <v>6</v>
      </c>
      <c r="T70" s="17"/>
      <c r="U70" s="17">
        <v>2</v>
      </c>
      <c r="V70" s="17">
        <v>19</v>
      </c>
      <c r="W70" s="28">
        <v>79.650000000000006</v>
      </c>
      <c r="X70" s="29">
        <f t="shared" si="9"/>
        <v>33</v>
      </c>
      <c r="Y70" s="20"/>
    </row>
    <row r="71" spans="1:25" x14ac:dyDescent="0.4">
      <c r="A71" s="16">
        <v>1622010128</v>
      </c>
      <c r="B71" s="17" t="s">
        <v>92</v>
      </c>
      <c r="C71" s="17" t="s">
        <v>24</v>
      </c>
      <c r="D71" s="17">
        <v>62</v>
      </c>
      <c r="E71" s="18">
        <v>99</v>
      </c>
      <c r="F71" s="18">
        <v>87.899999999999991</v>
      </c>
      <c r="G71" s="11">
        <f t="shared" si="5"/>
        <v>26</v>
      </c>
      <c r="H71" s="18">
        <v>90.956043956043956</v>
      </c>
      <c r="I71" s="17">
        <v>0</v>
      </c>
      <c r="J71" s="18">
        <v>90.956043956043956</v>
      </c>
      <c r="K71" s="11">
        <f t="shared" si="6"/>
        <v>7</v>
      </c>
      <c r="L71" s="19">
        <v>83.5</v>
      </c>
      <c r="M71" s="19">
        <v>97.249999999999972</v>
      </c>
      <c r="N71" s="19">
        <v>87.624999999999986</v>
      </c>
      <c r="O71" s="14">
        <f t="shared" si="7"/>
        <v>34</v>
      </c>
      <c r="P71" s="28">
        <v>89.692376373626374</v>
      </c>
      <c r="Q71" s="29">
        <f t="shared" si="8"/>
        <v>10</v>
      </c>
      <c r="R71" s="17"/>
      <c r="S71" s="17">
        <v>10</v>
      </c>
      <c r="T71" s="17">
        <v>7.5</v>
      </c>
      <c r="U71" s="17">
        <v>3</v>
      </c>
      <c r="V71" s="17">
        <v>1.8</v>
      </c>
      <c r="W71" s="28">
        <v>79.344999999999999</v>
      </c>
      <c r="X71" s="29">
        <f t="shared" si="9"/>
        <v>42</v>
      </c>
      <c r="Y71" s="20"/>
    </row>
    <row r="72" spans="1:25" x14ac:dyDescent="0.4">
      <c r="A72" s="16">
        <v>1622010129</v>
      </c>
      <c r="B72" s="17" t="s">
        <v>93</v>
      </c>
      <c r="C72" s="17" t="s">
        <v>32</v>
      </c>
      <c r="D72" s="17">
        <v>66</v>
      </c>
      <c r="E72" s="18">
        <v>98.75</v>
      </c>
      <c r="F72" s="18">
        <v>88.924999999999997</v>
      </c>
      <c r="G72" s="11">
        <f t="shared" si="5"/>
        <v>11</v>
      </c>
      <c r="H72" s="18">
        <v>83.549450549450555</v>
      </c>
      <c r="I72" s="17">
        <v>0</v>
      </c>
      <c r="J72" s="18">
        <v>83.549450549450555</v>
      </c>
      <c r="K72" s="11">
        <f t="shared" si="6"/>
        <v>45</v>
      </c>
      <c r="L72" s="19">
        <v>87</v>
      </c>
      <c r="M72" s="19">
        <v>97.577272727272685</v>
      </c>
      <c r="N72" s="19">
        <v>90.173181818181803</v>
      </c>
      <c r="O72" s="14">
        <f t="shared" si="7"/>
        <v>21</v>
      </c>
      <c r="P72" s="28">
        <v>85.88689760239761</v>
      </c>
      <c r="Q72" s="29">
        <f t="shared" si="8"/>
        <v>35</v>
      </c>
      <c r="R72" s="17"/>
      <c r="S72" s="17">
        <v>6</v>
      </c>
      <c r="T72" s="17">
        <v>15</v>
      </c>
      <c r="U72" s="17"/>
      <c r="V72" s="17"/>
      <c r="W72" s="28">
        <v>78.75</v>
      </c>
      <c r="X72" s="29">
        <f t="shared" si="9"/>
        <v>48</v>
      </c>
      <c r="Y72" s="20"/>
    </row>
    <row r="73" spans="1:25" x14ac:dyDescent="0.4">
      <c r="A73" s="16">
        <v>1622010130</v>
      </c>
      <c r="B73" s="17" t="s">
        <v>94</v>
      </c>
      <c r="C73" s="17" t="s">
        <v>24</v>
      </c>
      <c r="D73" s="17">
        <v>64</v>
      </c>
      <c r="E73" s="18">
        <v>98.818181818181813</v>
      </c>
      <c r="F73" s="18">
        <v>88.372727272727261</v>
      </c>
      <c r="G73" s="11">
        <f t="shared" si="5"/>
        <v>21</v>
      </c>
      <c r="H73" s="18">
        <v>82.131868131868131</v>
      </c>
      <c r="I73" s="17">
        <v>0</v>
      </c>
      <c r="J73" s="18">
        <v>82.131868131868131</v>
      </c>
      <c r="K73" s="11">
        <f t="shared" si="6"/>
        <v>48</v>
      </c>
      <c r="L73" s="19">
        <v>78.5</v>
      </c>
      <c r="M73" s="19">
        <v>97.218181818181847</v>
      </c>
      <c r="N73" s="19">
        <v>84.115454545454554</v>
      </c>
      <c r="O73" s="14">
        <f t="shared" si="7"/>
        <v>55</v>
      </c>
      <c r="P73" s="28">
        <v>83.989620879120864</v>
      </c>
      <c r="Q73" s="29">
        <f t="shared" si="8"/>
        <v>49</v>
      </c>
      <c r="R73" s="17"/>
      <c r="S73" s="17">
        <v>12</v>
      </c>
      <c r="T73" s="17">
        <v>20</v>
      </c>
      <c r="U73" s="17">
        <v>15</v>
      </c>
      <c r="V73" s="17">
        <v>12</v>
      </c>
      <c r="W73" s="28">
        <v>85.05</v>
      </c>
      <c r="X73" s="29">
        <f t="shared" si="9"/>
        <v>8</v>
      </c>
      <c r="Y73" s="20"/>
    </row>
    <row r="74" spans="1:25" x14ac:dyDescent="0.4">
      <c r="A74" s="16">
        <v>1622010131</v>
      </c>
      <c r="B74" s="17" t="s">
        <v>95</v>
      </c>
      <c r="C74" s="17" t="s">
        <v>24</v>
      </c>
      <c r="D74" s="17">
        <v>62</v>
      </c>
      <c r="E74" s="18">
        <v>98.63636363636364</v>
      </c>
      <c r="F74" s="18">
        <v>87.645454545454541</v>
      </c>
      <c r="G74" s="11">
        <f t="shared" si="5"/>
        <v>34</v>
      </c>
      <c r="H74" s="18">
        <v>78.208791208791212</v>
      </c>
      <c r="I74" s="17">
        <v>0</v>
      </c>
      <c r="J74" s="18">
        <v>78.208791208791212</v>
      </c>
      <c r="K74" s="11">
        <f t="shared" si="6"/>
        <v>58</v>
      </c>
      <c r="L74" s="19">
        <v>75</v>
      </c>
      <c r="M74" s="19">
        <v>96.849999999999966</v>
      </c>
      <c r="N74" s="19">
        <v>81.554999999999993</v>
      </c>
      <c r="O74" s="14">
        <f t="shared" si="7"/>
        <v>60</v>
      </c>
      <c r="P74" s="28">
        <v>81.069888361638363</v>
      </c>
      <c r="Q74" s="29">
        <f t="shared" si="8"/>
        <v>63</v>
      </c>
      <c r="R74" s="17"/>
      <c r="S74" s="17">
        <v>10</v>
      </c>
      <c r="T74" s="17">
        <v>12.5</v>
      </c>
      <c r="U74" s="17"/>
      <c r="V74" s="17"/>
      <c r="W74" s="28">
        <v>79.375</v>
      </c>
      <c r="X74" s="29">
        <f t="shared" si="9"/>
        <v>40</v>
      </c>
      <c r="Y74" s="20"/>
    </row>
    <row r="75" spans="1:25" ht="14.25" thickBot="1" x14ac:dyDescent="0.45">
      <c r="A75" s="21">
        <v>1623090104</v>
      </c>
      <c r="B75" s="22" t="s">
        <v>96</v>
      </c>
      <c r="C75" s="22" t="s">
        <v>24</v>
      </c>
      <c r="D75" s="22">
        <v>62</v>
      </c>
      <c r="E75" s="23">
        <v>98.333333333333329</v>
      </c>
      <c r="F75" s="23">
        <v>87.433333333333323</v>
      </c>
      <c r="G75" s="24">
        <f t="shared" si="5"/>
        <v>43</v>
      </c>
      <c r="H75" s="23">
        <v>83.439560439560438</v>
      </c>
      <c r="I75" s="22">
        <v>0</v>
      </c>
      <c r="J75" s="23">
        <v>83.439560439560438</v>
      </c>
      <c r="K75" s="24">
        <f t="shared" si="6"/>
        <v>46</v>
      </c>
      <c r="L75" s="25">
        <v>86</v>
      </c>
      <c r="M75" s="25">
        <v>96.600000000000023</v>
      </c>
      <c r="N75" s="25">
        <v>89.18</v>
      </c>
      <c r="O75" s="26">
        <f t="shared" si="7"/>
        <v>25</v>
      </c>
      <c r="P75" s="30">
        <v>85.29906959706959</v>
      </c>
      <c r="Q75" s="31">
        <f t="shared" si="8"/>
        <v>39</v>
      </c>
      <c r="R75" s="22"/>
      <c r="S75" s="22">
        <v>6</v>
      </c>
      <c r="T75" s="22"/>
      <c r="U75" s="22"/>
      <c r="V75" s="22">
        <v>17</v>
      </c>
      <c r="W75" s="30">
        <v>79.05</v>
      </c>
      <c r="X75" s="31">
        <f t="shared" si="9"/>
        <v>46</v>
      </c>
      <c r="Y75" s="27"/>
    </row>
    <row r="76" spans="1:25" ht="14.25" thickTop="1" x14ac:dyDescent="0.4"/>
  </sheetData>
  <mergeCells count="11">
    <mergeCell ref="Y2:Y3"/>
    <mergeCell ref="A1:Y1"/>
    <mergeCell ref="A2:A3"/>
    <mergeCell ref="B2:B3"/>
    <mergeCell ref="C2:C3"/>
    <mergeCell ref="D2:G2"/>
    <mergeCell ref="H2:K2"/>
    <mergeCell ref="L2:O2"/>
    <mergeCell ref="P2:P3"/>
    <mergeCell ref="Q2:Q3"/>
    <mergeCell ref="R2:X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keyi xu</dc:creator>
  <cp:lastModifiedBy>keyi xu</cp:lastModifiedBy>
  <dcterms:created xsi:type="dcterms:W3CDTF">2018-03-15T14:14:54Z</dcterms:created>
  <dcterms:modified xsi:type="dcterms:W3CDTF">2018-03-15T14:35:35Z</dcterms:modified>
</cp:coreProperties>
</file>